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4改正版\"/>
    </mc:Choice>
  </mc:AlternateContent>
  <bookViews>
    <workbookView xWindow="0" yWindow="0" windowWidth="7515" windowHeight="4530" tabRatio="739"/>
  </bookViews>
  <sheets>
    <sheet name="申請書の提出方法について" sheetId="6" r:id="rId1"/>
    <sheet name="様式第1号_入力項目" sheetId="1" r:id="rId2"/>
    <sheet name="様式第1号_出力シート※印刷・押印をしてください" sheetId="2" r:id="rId3"/>
    <sheet name="別添3_入力項目" sheetId="4" r:id="rId4"/>
    <sheet name="別添3の1_実践申立書" sheetId="5" r:id="rId5"/>
  </sheets>
  <definedNames>
    <definedName name="_xlnm.Print_Area" localSheetId="3">別添3_入力項目!$A$1:$I$31</definedName>
    <definedName name="_xlnm.Print_Area" localSheetId="4">別添3の1_実践申立書!$A$1:$G$22</definedName>
    <definedName name="_xlnm.Print_Area" localSheetId="2">様式第1号_出力シート※印刷・押印をしてください!$A$1:$P$24</definedName>
    <definedName name="_xlnm.Print_Area" localSheetId="1">様式第1号_入力項目!$A$1:$H$41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G15" i="1"/>
  <c r="I13" i="5" l="1"/>
  <c r="K13" i="5"/>
  <c r="J13" i="5"/>
  <c r="H13" i="5"/>
  <c r="G3" i="1" l="1"/>
  <c r="G14" i="1"/>
  <c r="H20" i="5" l="1"/>
  <c r="H17" i="5"/>
  <c r="B7" i="5" l="1"/>
  <c r="B7" i="4"/>
  <c r="C20" i="2"/>
  <c r="F7" i="5" l="1"/>
  <c r="H14" i="4"/>
  <c r="H29" i="4"/>
  <c r="H24" i="4"/>
  <c r="H25" i="4"/>
  <c r="H26" i="4"/>
  <c r="H27" i="4"/>
  <c r="H28" i="4"/>
  <c r="H23" i="4"/>
  <c r="H19" i="4"/>
  <c r="H18" i="4"/>
  <c r="H12" i="4"/>
  <c r="H13" i="4"/>
  <c r="H11" i="4"/>
  <c r="A21" i="5" l="1"/>
  <c r="A18" i="5"/>
  <c r="G14" i="5"/>
  <c r="D9" i="5"/>
  <c r="D8" i="5"/>
  <c r="B6" i="5"/>
  <c r="B5" i="5"/>
  <c r="B4" i="5"/>
  <c r="B6" i="4"/>
  <c r="B5" i="4"/>
  <c r="B4" i="4"/>
  <c r="C22" i="2"/>
  <c r="C21" i="2"/>
  <c r="C19" i="2"/>
  <c r="C16" i="2"/>
  <c r="K15" i="2"/>
  <c r="C15" i="2"/>
  <c r="C14" i="2"/>
  <c r="C13" i="2"/>
  <c r="L2" i="2"/>
  <c r="G19" i="1"/>
  <c r="G18" i="1"/>
  <c r="G17" i="1"/>
  <c r="G16" i="1"/>
  <c r="G13" i="1"/>
  <c r="G10" i="1"/>
  <c r="G9" i="1"/>
  <c r="G8" i="1"/>
  <c r="G7" i="1"/>
  <c r="G6" i="1"/>
  <c r="G5" i="1"/>
</calcChain>
</file>

<file path=xl/sharedStrings.xml><?xml version="1.0" encoding="utf-8"?>
<sst xmlns="http://schemas.openxmlformats.org/spreadsheetml/2006/main" count="131" uniqueCount="101">
  <si>
    <t>（様式第１号）</t>
  </si>
  <si>
    <t>申請年月日</t>
  </si>
  <si>
    <t>　（認定者） （公社） 全国国民健康保険診療施設協議会長</t>
    <rPh sb="8" eb="9">
      <t>コウ</t>
    </rPh>
    <phoneticPr fontId="4"/>
  </si>
  <si>
    <t>　　　　　　 （公社） 全 国 自 治 体 病 院 協 議 会 長　　　　殿</t>
    <rPh sb="8" eb="9">
      <t>コウ</t>
    </rPh>
    <phoneticPr fontId="4"/>
  </si>
  <si>
    <t>地域包括医療・ケア認定審査申請書</t>
  </si>
  <si>
    <t>１　地域包括医療・ケア認定施設</t>
  </si>
  <si>
    <t>　所在地</t>
  </si>
  <si>
    <t>　施設の名称</t>
  </si>
  <si>
    <t>　電　　話</t>
    <rPh sb="1" eb="2">
      <t>デン</t>
    </rPh>
    <rPh sb="4" eb="5">
      <t>ハナシ</t>
    </rPh>
    <phoneticPr fontId="4"/>
  </si>
  <si>
    <t>ＦＡＸ</t>
    <phoneticPr fontId="4"/>
  </si>
  <si>
    <t>　病院長・診療所長</t>
  </si>
  <si>
    <t>印</t>
    <phoneticPr fontId="4"/>
  </si>
  <si>
    <t>　氏名</t>
  </si>
  <si>
    <t>印</t>
  </si>
  <si>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</si>
  <si>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</si>
  <si>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</si>
  <si>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</si>
  <si>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メールアドレス</t>
    <phoneticPr fontId="1"/>
  </si>
  <si>
    <t>施設名称</t>
    <rPh sb="0" eb="2">
      <t>シセツ</t>
    </rPh>
    <rPh sb="2" eb="4">
      <t>メイショウ</t>
    </rPh>
    <phoneticPr fontId="1"/>
  </si>
  <si>
    <t>1.地域包括医療・ケア認定施設</t>
    <rPh sb="2" eb="4">
      <t>チイキ</t>
    </rPh>
    <rPh sb="4" eb="6">
      <t>ホウカツ</t>
    </rPh>
    <rPh sb="6" eb="8">
      <t>イリョウ</t>
    </rPh>
    <rPh sb="11" eb="13">
      <t>ニンテイ</t>
    </rPh>
    <rPh sb="13" eb="15">
      <t>シセツ</t>
    </rPh>
    <phoneticPr fontId="1"/>
  </si>
  <si>
    <t>施設長</t>
    <rPh sb="0" eb="2">
      <t>シセツ</t>
    </rPh>
    <rPh sb="2" eb="3">
      <t>チョウ</t>
    </rPh>
    <phoneticPr fontId="1"/>
  </si>
  <si>
    <t>氏名</t>
    <rPh sb="0" eb="2">
      <t>シメイ</t>
    </rPh>
    <phoneticPr fontId="1"/>
  </si>
  <si>
    <t>職種</t>
    <rPh sb="0" eb="2">
      <t>ショクシュ</t>
    </rPh>
    <phoneticPr fontId="1"/>
  </si>
  <si>
    <t>取得年月日</t>
    <rPh sb="0" eb="2">
      <t>シュトク</t>
    </rPh>
    <rPh sb="2" eb="5">
      <t>ネンガッピ</t>
    </rPh>
    <phoneticPr fontId="1"/>
  </si>
  <si>
    <t>番号</t>
    <rPh sb="0" eb="2">
      <t>バンゴウ</t>
    </rPh>
    <phoneticPr fontId="1"/>
  </si>
  <si>
    <t>生年月日</t>
    <rPh sb="0" eb="2">
      <t>セイネン</t>
    </rPh>
    <rPh sb="2" eb="4">
      <t>ガッピ</t>
    </rPh>
    <phoneticPr fontId="1"/>
  </si>
  <si>
    <t>申請年月日</t>
    <rPh sb="0" eb="2">
      <t>シンセイ</t>
    </rPh>
    <rPh sb="2" eb="5">
      <t>ネンガッピ</t>
    </rPh>
    <phoneticPr fontId="1"/>
  </si>
  <si>
    <t>⇒</t>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</si>
  <si>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</si>
  <si>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</si>
  <si>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 xml:space="preserve">  職種</t>
    <rPh sb="2" eb="4">
      <t>ショクシュ</t>
    </rPh>
    <phoneticPr fontId="1"/>
  </si>
  <si>
    <t>　生年月日</t>
    <rPh sb="1" eb="3">
      <t>セイネン</t>
    </rPh>
    <rPh sb="3" eb="5">
      <t>ガッピ</t>
    </rPh>
    <phoneticPr fontId="1"/>
  </si>
  <si>
    <t>申請者情報</t>
    <rPh sb="0" eb="3">
      <t>シンセイシャ</t>
    </rPh>
    <rPh sb="3" eb="5">
      <t>ジョウホウ</t>
    </rPh>
    <phoneticPr fontId="1"/>
  </si>
  <si>
    <t>申請者の施設情報</t>
    <rPh sb="0" eb="3">
      <t>シンセイシャ</t>
    </rPh>
    <rPh sb="4" eb="6">
      <t>シセツ</t>
    </rPh>
    <rPh sb="6" eb="8">
      <t>ジョウホウ</t>
    </rPh>
    <phoneticPr fontId="1"/>
  </si>
  <si>
    <t>＜会員資格について＞</t>
    <rPh sb="1" eb="3">
      <t>カイイン</t>
    </rPh>
    <rPh sb="3" eb="5">
      <t>シカク</t>
    </rPh>
    <phoneticPr fontId="1"/>
  </si>
  <si>
    <t>a.全国自治体病院協議会の会員施設に所属している</t>
    <rPh sb="2" eb="4">
      <t>ゼンコク</t>
    </rPh>
    <rPh sb="4" eb="7">
      <t>ジチタイ</t>
    </rPh>
    <rPh sb="7" eb="9">
      <t>ビョウイン</t>
    </rPh>
    <rPh sb="9" eb="12">
      <t>キョウギカイ</t>
    </rPh>
    <rPh sb="13" eb="15">
      <t>カイイン</t>
    </rPh>
    <rPh sb="15" eb="17">
      <t>シセツ</t>
    </rPh>
    <rPh sb="18" eb="20">
      <t>ショゾク</t>
    </rPh>
    <phoneticPr fontId="1"/>
  </si>
  <si>
    <t>b.全国国民健康保険診療施設協議会の会員施設に所属している</t>
    <rPh sb="2" eb="17">
      <t>コクシンキョウ</t>
    </rPh>
    <rPh sb="18" eb="20">
      <t>カイイン</t>
    </rPh>
    <rPh sb="20" eb="22">
      <t>シセツ</t>
    </rPh>
    <rPh sb="23" eb="25">
      <t>ショゾク</t>
    </rPh>
    <phoneticPr fontId="1"/>
  </si>
  <si>
    <t>　（設問cに該当する施設である理由）</t>
    <rPh sb="2" eb="4">
      <t>セツモン</t>
    </rPh>
    <rPh sb="6" eb="8">
      <t>ガイトウ</t>
    </rPh>
    <rPh sb="10" eb="12">
      <t>シセツ</t>
    </rPh>
    <rPh sb="15" eb="17">
      <t>リユウ</t>
    </rPh>
    <phoneticPr fontId="1"/>
  </si>
  <si>
    <t>＜実績要件について＞</t>
    <rPh sb="1" eb="3">
      <t>ジッセキ</t>
    </rPh>
    <rPh sb="3" eb="5">
      <t>ヨウケン</t>
    </rPh>
    <phoneticPr fontId="1"/>
  </si>
  <si>
    <t>●地域包括医療・ケアの実績</t>
    <rPh sb="1" eb="3">
      <t>チイキ</t>
    </rPh>
    <rPh sb="3" eb="5">
      <t>ホウカツ</t>
    </rPh>
    <rPh sb="5" eb="7">
      <t>イリョウ</t>
    </rPh>
    <rPh sb="11" eb="13">
      <t>ジッセキ</t>
    </rPh>
    <phoneticPr fontId="1"/>
  </si>
  <si>
    <t>c.上記2団体の会員施設ではないが、地域包括医療・ケアを実践している施設に所属している</t>
    <rPh sb="2" eb="4">
      <t>ジョウキ</t>
    </rPh>
    <rPh sb="5" eb="7">
      <t>ダンタイ</t>
    </rPh>
    <rPh sb="8" eb="10">
      <t>カイイン</t>
    </rPh>
    <rPh sb="10" eb="12">
      <t>シセツ</t>
    </rPh>
    <rPh sb="18" eb="20">
      <t>チイキ</t>
    </rPh>
    <rPh sb="20" eb="22">
      <t>ホウカツ</t>
    </rPh>
    <rPh sb="22" eb="24">
      <t>イリョウ</t>
    </rPh>
    <rPh sb="28" eb="30">
      <t>ジッセン</t>
    </rPh>
    <rPh sb="34" eb="36">
      <t>シセツ</t>
    </rPh>
    <rPh sb="37" eb="39">
      <t>ショゾク</t>
    </rPh>
    <phoneticPr fontId="1"/>
  </si>
  <si>
    <t>自動入力</t>
    <rPh sb="0" eb="2">
      <t>ジドウ</t>
    </rPh>
    <rPh sb="2" eb="4">
      <t>ニュウリョク</t>
    </rPh>
    <phoneticPr fontId="1"/>
  </si>
  <si>
    <t>＜申請者情報＞</t>
    <rPh sb="1" eb="4">
      <t>シンセイシャ</t>
    </rPh>
    <rPh sb="4" eb="6">
      <t>ジョウホウ</t>
    </rPh>
    <phoneticPr fontId="1"/>
  </si>
  <si>
    <t>申請者職種</t>
    <rPh sb="0" eb="3">
      <t>シンセイシャ</t>
    </rPh>
    <rPh sb="3" eb="5">
      <t>ショクシュ</t>
    </rPh>
    <phoneticPr fontId="1"/>
  </si>
  <si>
    <t>申請者氏名</t>
    <rPh sb="0" eb="3">
      <t>シンセイシャ</t>
    </rPh>
    <rPh sb="3" eb="5">
      <t>シメイ</t>
    </rPh>
    <phoneticPr fontId="1"/>
  </si>
  <si>
    <t>性別</t>
    <rPh sb="0" eb="2">
      <t>セイベツ</t>
    </rPh>
    <phoneticPr fontId="1"/>
  </si>
  <si>
    <t>施設住所</t>
    <rPh sb="0" eb="2">
      <t>シセツ</t>
    </rPh>
    <rPh sb="2" eb="4">
      <t>ジュウショ</t>
    </rPh>
    <phoneticPr fontId="1"/>
  </si>
  <si>
    <t>＜地域包括医療・ケアに関する学会等への参加状況について＞</t>
    <rPh sb="1" eb="3">
      <t>チイキ</t>
    </rPh>
    <rPh sb="3" eb="5">
      <t>ホウカツ</t>
    </rPh>
    <rPh sb="5" eb="7">
      <t>イリョウ</t>
    </rPh>
    <rPh sb="11" eb="12">
      <t>カン</t>
    </rPh>
    <rPh sb="14" eb="16">
      <t>ガッカイ</t>
    </rPh>
    <rPh sb="16" eb="17">
      <t>トウ</t>
    </rPh>
    <rPh sb="19" eb="21">
      <t>サンカ</t>
    </rPh>
    <rPh sb="21" eb="23">
      <t>ジョウキョウ</t>
    </rPh>
    <phoneticPr fontId="1"/>
  </si>
  <si>
    <t>■所属職員の地域包括医療・ケアに関する学会・研究会 （院内研究会等を含む） への参加実績又は地域包括医療・ケアに関する研究実績 （院内誌等への発表を含む）</t>
    <phoneticPr fontId="1"/>
  </si>
  <si>
    <t>a.全国国保地域医療学会への参加実績</t>
    <rPh sb="2" eb="4">
      <t>ゼンコク</t>
    </rPh>
    <rPh sb="4" eb="6">
      <t>コクホ</t>
    </rPh>
    <rPh sb="6" eb="8">
      <t>チイキ</t>
    </rPh>
    <rPh sb="8" eb="10">
      <t>イリョウ</t>
    </rPh>
    <rPh sb="10" eb="12">
      <t>ガッカイ</t>
    </rPh>
    <rPh sb="14" eb="16">
      <t>サンカ</t>
    </rPh>
    <rPh sb="16" eb="18">
      <t>ジッセキ</t>
    </rPh>
    <phoneticPr fontId="1"/>
  </si>
  <si>
    <t>b.国診協都道府県支部主催国保地域医療学会への参加実績</t>
    <rPh sb="2" eb="3">
      <t>コク</t>
    </rPh>
    <rPh sb="3" eb="4">
      <t>シン</t>
    </rPh>
    <rPh sb="4" eb="5">
      <t>キョウ</t>
    </rPh>
    <rPh sb="5" eb="9">
      <t>トドウフケン</t>
    </rPh>
    <rPh sb="9" eb="11">
      <t>シブ</t>
    </rPh>
    <rPh sb="11" eb="13">
      <t>シュサイ</t>
    </rPh>
    <rPh sb="13" eb="15">
      <t>コクホ</t>
    </rPh>
    <rPh sb="15" eb="17">
      <t>チイキ</t>
    </rPh>
    <rPh sb="17" eb="19">
      <t>イリョウ</t>
    </rPh>
    <rPh sb="19" eb="21">
      <t>ガッカイ</t>
    </rPh>
    <rPh sb="23" eb="25">
      <t>サンカ</t>
    </rPh>
    <rPh sb="25" eb="27">
      <t>ジッセキ</t>
    </rPh>
    <phoneticPr fontId="1"/>
  </si>
  <si>
    <t>c.全国自治体病院学会への参加実績</t>
    <phoneticPr fontId="1"/>
  </si>
  <si>
    <t>d.上記以外の地域包括医療・ケアに関する学会、 研究会等への参加実績</t>
    <phoneticPr fontId="1"/>
  </si>
  <si>
    <t>e.地域包括医療・ケアに関する研究発表等の実績</t>
    <phoneticPr fontId="1"/>
  </si>
  <si>
    <t>f.その他</t>
    <rPh sb="4" eb="5">
      <t>タ</t>
    </rPh>
    <phoneticPr fontId="1"/>
  </si>
  <si>
    <t>（その他の内容）</t>
    <rPh sb="3" eb="4">
      <t>タ</t>
    </rPh>
    <rPh sb="5" eb="7">
      <t>ナイヨウ</t>
    </rPh>
    <phoneticPr fontId="1"/>
  </si>
  <si>
    <t>（経歴）</t>
    <rPh sb="1" eb="3">
      <t>ケイレキ</t>
    </rPh>
    <phoneticPr fontId="1"/>
  </si>
  <si>
    <t>勤務施設名称</t>
    <rPh sb="0" eb="2">
      <t>キンム</t>
    </rPh>
    <rPh sb="2" eb="4">
      <t>シセツ</t>
    </rPh>
    <rPh sb="4" eb="6">
      <t>メイショウ</t>
    </rPh>
    <phoneticPr fontId="1"/>
  </si>
  <si>
    <t>勤務期間</t>
    <rPh sb="0" eb="2">
      <t>キンム</t>
    </rPh>
    <rPh sb="2" eb="4">
      <t>キカン</t>
    </rPh>
    <phoneticPr fontId="1"/>
  </si>
  <si>
    <t>勤務年数</t>
    <rPh sb="0" eb="2">
      <t>キンム</t>
    </rPh>
    <rPh sb="2" eb="4">
      <t>ネンスウ</t>
    </rPh>
    <phoneticPr fontId="1"/>
  </si>
  <si>
    <r>
      <rPr>
        <sz val="10"/>
        <color rgb="FFFF0000"/>
        <rFont val="ＭＳ 明朝"/>
        <family val="1"/>
        <charset val="128"/>
      </rPr>
      <t>（例）</t>
    </r>
    <r>
      <rPr>
        <sz val="10"/>
        <color theme="1"/>
        <rFont val="ＭＳ 明朝"/>
        <family val="1"/>
        <charset val="128"/>
      </rPr>
      <t>○○病院</t>
    </r>
    <rPh sb="1" eb="2">
      <t>レイ</t>
    </rPh>
    <rPh sb="5" eb="7">
      <t>ビョウイン</t>
    </rPh>
    <phoneticPr fontId="1"/>
  </si>
  <si>
    <t>うち地域包括医療・ケアに関わった年数※合計年数</t>
    <rPh sb="2" eb="4">
      <t>チイキ</t>
    </rPh>
    <rPh sb="4" eb="6">
      <t>ホウカツ</t>
    </rPh>
    <rPh sb="6" eb="8">
      <t>イリョウ</t>
    </rPh>
    <rPh sb="12" eb="13">
      <t>カカ</t>
    </rPh>
    <rPh sb="16" eb="18">
      <t>ネンスウ</t>
    </rPh>
    <rPh sb="19" eb="21">
      <t>ゴウケイ</t>
    </rPh>
    <rPh sb="21" eb="23">
      <t>ネンスウ</t>
    </rPh>
    <phoneticPr fontId="1"/>
  </si>
  <si>
    <r>
      <rPr>
        <sz val="10"/>
        <color rgb="FFFF0000"/>
        <rFont val="ＭＳ 明朝"/>
        <family val="1"/>
        <charset val="128"/>
      </rPr>
      <t>（例）</t>
    </r>
    <r>
      <rPr>
        <sz val="10"/>
        <color theme="1"/>
        <rFont val="ＭＳ 明朝"/>
        <family val="1"/>
        <charset val="128"/>
      </rPr>
      <t>医員</t>
    </r>
    <rPh sb="1" eb="2">
      <t>レイ</t>
    </rPh>
    <rPh sb="3" eb="5">
      <t>イイン</t>
    </rPh>
    <phoneticPr fontId="1"/>
  </si>
  <si>
    <r>
      <rPr>
        <sz val="10"/>
        <color rgb="FFFF0000"/>
        <rFont val="ＭＳ 明朝"/>
        <family val="1"/>
        <charset val="128"/>
      </rPr>
      <t>（例）</t>
    </r>
    <r>
      <rPr>
        <sz val="10"/>
        <color theme="1"/>
        <rFont val="ＭＳ 明朝"/>
        <family val="1"/>
        <charset val="128"/>
      </rPr>
      <t>2010.4～2013.3</t>
    </r>
    <phoneticPr fontId="1"/>
  </si>
  <si>
    <r>
      <rPr>
        <sz val="10"/>
        <color rgb="FFFF0000"/>
        <rFont val="ＭＳ 明朝"/>
        <family val="1"/>
        <charset val="128"/>
      </rPr>
      <t>（例）</t>
    </r>
    <r>
      <rPr>
        <sz val="10"/>
        <color theme="1"/>
        <rFont val="ＭＳ 明朝"/>
        <family val="1"/>
        <charset val="128"/>
      </rPr>
      <t>3年</t>
    </r>
    <rPh sb="1" eb="2">
      <t>レイ</t>
    </rPh>
    <rPh sb="4" eb="5">
      <t>ネン</t>
    </rPh>
    <phoneticPr fontId="1"/>
  </si>
  <si>
    <t>数値の入力（なるべく半角で入力してください）</t>
    <rPh sb="0" eb="2">
      <t>スウチ</t>
    </rPh>
    <rPh sb="3" eb="5">
      <t>ニュウリョク</t>
    </rPh>
    <rPh sb="10" eb="12">
      <t>ハンカク</t>
    </rPh>
    <rPh sb="13" eb="15">
      <t>ニュウリョク</t>
    </rPh>
    <phoneticPr fontId="1"/>
  </si>
  <si>
    <t>　　選択肢</t>
    <rPh sb="2" eb="5">
      <t>センタクシ</t>
    </rPh>
    <phoneticPr fontId="1"/>
  </si>
  <si>
    <t>　　該当</t>
    <rPh sb="2" eb="4">
      <t>ガイトウ</t>
    </rPh>
    <phoneticPr fontId="1"/>
  </si>
  <si>
    <t>　　非該当</t>
    <rPh sb="2" eb="5">
      <t>ヒガイトウ</t>
    </rPh>
    <phoneticPr fontId="1"/>
  </si>
  <si>
    <t>　 をクリックして選択</t>
    <rPh sb="9" eb="11">
      <t>センタク</t>
    </rPh>
    <phoneticPr fontId="1"/>
  </si>
  <si>
    <t>役職・職種</t>
    <rPh sb="0" eb="2">
      <t>ヤクショク</t>
    </rPh>
    <rPh sb="3" eb="5">
      <t>ショクシュ</t>
    </rPh>
    <phoneticPr fontId="1"/>
  </si>
  <si>
    <t>地域包括医療・ケア認定申請（新規・認定専門職）</t>
    <rPh sb="0" eb="2">
      <t>チイキ</t>
    </rPh>
    <rPh sb="2" eb="4">
      <t>ホウカツ</t>
    </rPh>
    <rPh sb="4" eb="6">
      <t>イリョウ</t>
    </rPh>
    <rPh sb="9" eb="11">
      <t>ニンテイ</t>
    </rPh>
    <rPh sb="11" eb="13">
      <t>シンセイ</t>
    </rPh>
    <rPh sb="14" eb="16">
      <t>シンキ</t>
    </rPh>
    <rPh sb="17" eb="19">
      <t>ニンテイ</t>
    </rPh>
    <rPh sb="19" eb="21">
      <t>センモン</t>
    </rPh>
    <rPh sb="21" eb="22">
      <t>ショク</t>
    </rPh>
    <phoneticPr fontId="1"/>
  </si>
  <si>
    <t>資格</t>
    <rPh sb="0" eb="2">
      <t>シカク</t>
    </rPh>
    <phoneticPr fontId="1"/>
  </si>
  <si>
    <t>2.地域包括医療・ケア認定専門職</t>
    <rPh sb="2" eb="4">
      <t>チイキ</t>
    </rPh>
    <rPh sb="4" eb="6">
      <t>ホウカツ</t>
    </rPh>
    <rPh sb="6" eb="8">
      <t>イリョウ</t>
    </rPh>
    <rPh sb="11" eb="13">
      <t>ニンテイ</t>
    </rPh>
    <rPh sb="13" eb="15">
      <t>センモン</t>
    </rPh>
    <rPh sb="15" eb="16">
      <t>ショク</t>
    </rPh>
    <phoneticPr fontId="1"/>
  </si>
  <si>
    <t xml:space="preserve">　地域包括医療・ケア認定専門職の認定審査を受けたいので、 申請いたします。 </t>
    <rPh sb="12" eb="14">
      <t>センモン</t>
    </rPh>
    <rPh sb="14" eb="15">
      <t>ショク</t>
    </rPh>
    <phoneticPr fontId="1"/>
  </si>
  <si>
    <t>【新規】地域包括医療・ケア認定審査申請書　別添3</t>
    <rPh sb="1" eb="3">
      <t>シンキ</t>
    </rPh>
    <rPh sb="4" eb="6">
      <t>チイキ</t>
    </rPh>
    <rPh sb="6" eb="8">
      <t>ホウカツ</t>
    </rPh>
    <rPh sb="8" eb="10">
      <t>イリョウ</t>
    </rPh>
    <rPh sb="13" eb="15">
      <t>ニンテイ</t>
    </rPh>
    <rPh sb="15" eb="17">
      <t>シンサ</t>
    </rPh>
    <rPh sb="17" eb="19">
      <t>シンセイ</t>
    </rPh>
    <rPh sb="19" eb="20">
      <t>ショ</t>
    </rPh>
    <rPh sb="21" eb="23">
      <t>ベッテン</t>
    </rPh>
    <phoneticPr fontId="1"/>
  </si>
  <si>
    <t>①保健・医療・福祉関係機関において地域包括ケア業務に従事している</t>
    <rPh sb="1" eb="3">
      <t>ホケン</t>
    </rPh>
    <rPh sb="4" eb="6">
      <t>イリョウ</t>
    </rPh>
    <rPh sb="7" eb="9">
      <t>フクシ</t>
    </rPh>
    <rPh sb="9" eb="11">
      <t>カンケイ</t>
    </rPh>
    <rPh sb="11" eb="13">
      <t>キカン</t>
    </rPh>
    <rPh sb="17" eb="19">
      <t>チイキ</t>
    </rPh>
    <rPh sb="19" eb="21">
      <t>ホウカツ</t>
    </rPh>
    <rPh sb="23" eb="25">
      <t>ギョウム</t>
    </rPh>
    <rPh sb="26" eb="28">
      <t>ジュウジ</t>
    </rPh>
    <phoneticPr fontId="1"/>
  </si>
  <si>
    <t>②経験の概要</t>
    <rPh sb="1" eb="3">
      <t>ケイケン</t>
    </rPh>
    <rPh sb="4" eb="6">
      <t>ガイヨウ</t>
    </rPh>
    <phoneticPr fontId="1"/>
  </si>
  <si>
    <t>　　あり</t>
    <phoneticPr fontId="1"/>
  </si>
  <si>
    <t>　　なし</t>
    <phoneticPr fontId="1"/>
  </si>
  <si>
    <t>【新規】地域包括医療・ケア実践申立書　別添3の1</t>
    <rPh sb="1" eb="3">
      <t>シンキ</t>
    </rPh>
    <rPh sb="4" eb="6">
      <t>チイキ</t>
    </rPh>
    <rPh sb="6" eb="8">
      <t>ホウカツ</t>
    </rPh>
    <rPh sb="8" eb="10">
      <t>イリョウ</t>
    </rPh>
    <rPh sb="13" eb="15">
      <t>ジッセン</t>
    </rPh>
    <rPh sb="15" eb="18">
      <t>モウシタテショ</t>
    </rPh>
    <rPh sb="19" eb="21">
      <t>ベッテン</t>
    </rPh>
    <phoneticPr fontId="1"/>
  </si>
  <si>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</si>
  <si>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</si>
  <si>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</si>
  <si>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</si>
  <si>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</si>
  <si>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t>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</si>
  <si>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</si>
  <si>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t>□地域包括医療・ケア認定申請書（【新規】認定専門職）の提出方法</t>
    <rPh sb="1" eb="3">
      <t>チイキ</t>
    </rPh>
    <rPh sb="3" eb="5">
      <t>ホウカツ</t>
    </rPh>
    <rPh sb="5" eb="7">
      <t>イリョウ</t>
    </rPh>
    <rPh sb="10" eb="12">
      <t>ニンテイ</t>
    </rPh>
    <rPh sb="12" eb="15">
      <t>シンセイショ</t>
    </rPh>
    <rPh sb="17" eb="19">
      <t>シンキ</t>
    </rPh>
    <rPh sb="20" eb="22">
      <t>ニンテイ</t>
    </rPh>
    <rPh sb="22" eb="24">
      <t>センモン</t>
    </rPh>
    <rPh sb="24" eb="25">
      <t>ショク</t>
    </rPh>
    <rPh sb="27" eb="29">
      <t>テイシュツ</t>
    </rPh>
    <rPh sb="29" eb="31">
      <t>ホウホウ</t>
    </rPh>
    <phoneticPr fontId="1"/>
  </si>
  <si>
    <t>３　地域包括医療・ケア認定専門職</t>
    <rPh sb="13" eb="15">
      <t>センモン</t>
    </rPh>
    <rPh sb="15" eb="16">
      <t>ショク</t>
    </rPh>
    <phoneticPr fontId="1"/>
  </si>
  <si>
    <r>
      <t>〔1〕.下記シート【様式第1号_入力項目】【別添3_入力項目】【別添3の1_実践申立書】の「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
表示されている項目に必要事項を記入もしくは選択してください。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6" eb="28">
      <t>ニュウリョク</t>
    </rPh>
    <rPh sb="28" eb="30">
      <t>コウモク</t>
    </rPh>
    <rPh sb="32" eb="34">
      <t>ベッテン</t>
    </rPh>
    <rPh sb="38" eb="40">
      <t>ジッセン</t>
    </rPh>
    <rPh sb="40" eb="43">
      <t>モウシタテショ</t>
    </rPh>
    <rPh sb="47" eb="50">
      <t>ミニュウリョク</t>
    </rPh>
    <rPh sb="55" eb="56">
      <t>ミ</t>
    </rPh>
    <rPh sb="56" eb="58">
      <t>センタク</t>
    </rPh>
    <rPh sb="63" eb="65">
      <t>ヒョウジ</t>
    </rPh>
    <rPh sb="70" eb="72">
      <t>コウモク</t>
    </rPh>
    <rPh sb="73" eb="75">
      <t>ヒツヨウ</t>
    </rPh>
    <rPh sb="75" eb="77">
      <t>ジコウ</t>
    </rPh>
    <rPh sb="78" eb="80">
      <t>キニュウ</t>
    </rPh>
    <rPh sb="84" eb="86">
      <t>センタク</t>
    </rPh>
    <phoneticPr fontId="1"/>
  </si>
  <si>
    <r>
      <t>〔2〕.下記シート【様式第1号_出力シート】を印刷し、</t>
    </r>
    <r>
      <rPr>
        <b/>
        <u/>
        <sz val="11"/>
        <color theme="1"/>
        <rFont val="UD デジタル 教科書体 NK-R"/>
        <family val="1"/>
        <charset val="128"/>
      </rPr>
      <t>「1 地域包括医療・ケア認定施設」の「病院長・診療所長」の欄に押印かつ</t>
    </r>
    <r>
      <rPr>
        <sz val="11"/>
        <color theme="1"/>
        <rFont val="UD デジタル 教科書体 NK-R"/>
        <family val="1"/>
        <charset val="128"/>
      </rPr>
      <t xml:space="preserve">、
</t>
    </r>
    <r>
      <rPr>
        <b/>
        <u/>
        <sz val="11"/>
        <color theme="1"/>
        <rFont val="UD デジタル 教科書体 NK-R"/>
        <family val="1"/>
        <charset val="128"/>
      </rPr>
      <t>「3 地域包括医療・ケア認定専門職」の「氏名」の欄に押印</t>
    </r>
    <r>
      <rPr>
        <sz val="11"/>
        <color theme="1"/>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ニンテイ</t>
    </rPh>
    <rPh sb="41" eb="43">
      <t>シセツ</t>
    </rPh>
    <rPh sb="46" eb="48">
      <t>ビョウイン</t>
    </rPh>
    <rPh sb="48" eb="49">
      <t>チョウ</t>
    </rPh>
    <rPh sb="50" eb="53">
      <t>シンリョウジョ</t>
    </rPh>
    <rPh sb="53" eb="54">
      <t>チョウ</t>
    </rPh>
    <rPh sb="56" eb="57">
      <t>ラン</t>
    </rPh>
    <rPh sb="58" eb="60">
      <t>オウイン</t>
    </rPh>
    <rPh sb="67" eb="69">
      <t>チイキ</t>
    </rPh>
    <rPh sb="69" eb="71">
      <t>ホウカツ</t>
    </rPh>
    <rPh sb="71" eb="73">
      <t>イリョウ</t>
    </rPh>
    <rPh sb="76" eb="78">
      <t>ニンテイ</t>
    </rPh>
    <rPh sb="78" eb="80">
      <t>センモン</t>
    </rPh>
    <rPh sb="80" eb="81">
      <t>ショク</t>
    </rPh>
    <rPh sb="84" eb="86">
      <t>シメイ</t>
    </rPh>
    <rPh sb="88" eb="89">
      <t>ラン</t>
    </rPh>
    <rPh sb="90" eb="92">
      <t>オウイン</t>
    </rPh>
    <phoneticPr fontId="1"/>
  </si>
  <si>
    <r>
      <t>〔3〕.〔1〕にて必要事項を記入した本エクセルデータを国診協事務局まで</t>
    </r>
    <r>
      <rPr>
        <b/>
        <u/>
        <sz val="11"/>
        <color theme="1"/>
        <rFont val="UD デジタル 教科書体 NK-R"/>
        <family val="1"/>
        <charset val="128"/>
      </rPr>
      <t>メール</t>
    </r>
    <r>
      <rPr>
        <sz val="11"/>
        <color theme="1"/>
        <rFont val="UD デジタル 教科書体 NK-R"/>
        <family val="1"/>
        <charset val="128"/>
      </rPr>
      <t>にて送付をお願いします。</t>
    </r>
    <rPh sb="9" eb="11">
      <t>ヒツヨウ</t>
    </rPh>
    <rPh sb="11" eb="13">
      <t>ジコウ</t>
    </rPh>
    <rPh sb="14" eb="16">
      <t>キニュウ</t>
    </rPh>
    <rPh sb="18" eb="19">
      <t>ホン</t>
    </rPh>
    <rPh sb="27" eb="30">
      <t>コクシンキョウ</t>
    </rPh>
    <rPh sb="30" eb="33">
      <t>ジムキョク</t>
    </rPh>
    <rPh sb="40" eb="42">
      <t>ソウフ</t>
    </rPh>
    <rPh sb="44" eb="45">
      <t>ネガ</t>
    </rPh>
    <phoneticPr fontId="1"/>
  </si>
  <si>
    <r>
      <t>〔4〕.</t>
    </r>
    <r>
      <rPr>
        <b/>
        <u/>
        <sz val="11"/>
        <color theme="1"/>
        <rFont val="UD デジタル 教科書体 NK-R"/>
        <family val="1"/>
        <charset val="128"/>
      </rPr>
      <t>〔2〕にて印刷、押印した「様式第1号」を国診協事務局まで郵送</t>
    </r>
    <r>
      <rPr>
        <sz val="11"/>
        <color theme="1"/>
        <rFont val="UD デジタル 教科書体 NK-R"/>
        <family val="1"/>
        <charset val="128"/>
      </rPr>
      <t>をお願いします。</t>
    </r>
    <rPh sb="9" eb="11">
      <t>インサツ</t>
    </rPh>
    <rPh sb="12" eb="14">
      <t>オウイン</t>
    </rPh>
    <rPh sb="17" eb="19">
      <t>ヨウシキ</t>
    </rPh>
    <rPh sb="19" eb="20">
      <t>ダイ</t>
    </rPh>
    <rPh sb="21" eb="22">
      <t>ゴウ</t>
    </rPh>
    <rPh sb="24" eb="27">
      <t>コクシンキョウ</t>
    </rPh>
    <rPh sb="27" eb="30">
      <t>ジムキョク</t>
    </rPh>
    <rPh sb="32" eb="34">
      <t>ユウソウ</t>
    </rPh>
    <rPh sb="36" eb="37">
      <t>ネガ</t>
    </rPh>
    <phoneticPr fontId="1"/>
  </si>
  <si>
    <t>性別</t>
    <rPh sb="0" eb="2">
      <t>セイベツ</t>
    </rPh>
    <phoneticPr fontId="1"/>
  </si>
  <si>
    <t xml:space="preserve">  　　 男性　  　　 女性</t>
    <rPh sb="5" eb="7">
      <t>ダンセイ</t>
    </rPh>
    <rPh sb="13" eb="15">
      <t>ジョセイ</t>
    </rPh>
    <phoneticPr fontId="1"/>
  </si>
  <si>
    <t>◎提出先メールアドレス</t>
    <rPh sb="1" eb="3">
      <t>テイシュツ</t>
    </rPh>
    <rPh sb="3" eb="4">
      <t>サキ</t>
    </rPh>
    <phoneticPr fontId="1"/>
  </si>
  <si>
    <t>nintei@kokushinkyo.or.jp</t>
    <phoneticPr fontId="1"/>
  </si>
  <si>
    <t>地域包括医療・ケアの取り組み（申請者が関わり過去5年間に取り組んだ地域包括医療・ケアに関する事例、研究、論文、学会発表などを800字～1200字にまとめて記載してください）</t>
    <rPh sb="0" eb="2">
      <t>チイキ</t>
    </rPh>
    <rPh sb="2" eb="4">
      <t>ホウカツ</t>
    </rPh>
    <rPh sb="4" eb="6">
      <t>イリョウ</t>
    </rPh>
    <rPh sb="10" eb="11">
      <t>ト</t>
    </rPh>
    <rPh sb="12" eb="13">
      <t>ク</t>
    </rPh>
    <rPh sb="15" eb="18">
      <t>シンセイシャ</t>
    </rPh>
    <rPh sb="19" eb="20">
      <t>カカ</t>
    </rPh>
    <rPh sb="22" eb="24">
      <t>カコ</t>
    </rPh>
    <rPh sb="25" eb="27">
      <t>ネンカン</t>
    </rPh>
    <rPh sb="28" eb="29">
      <t>ト</t>
    </rPh>
    <rPh sb="30" eb="31">
      <t>ク</t>
    </rPh>
    <rPh sb="33" eb="35">
      <t>チイキ</t>
    </rPh>
    <rPh sb="35" eb="37">
      <t>ホウカツ</t>
    </rPh>
    <rPh sb="37" eb="39">
      <t>イリョウ</t>
    </rPh>
    <rPh sb="43" eb="44">
      <t>カン</t>
    </rPh>
    <rPh sb="46" eb="48">
      <t>ジレイ</t>
    </rPh>
    <rPh sb="49" eb="51">
      <t>ケンキュウ</t>
    </rPh>
    <rPh sb="52" eb="54">
      <t>ロンブン</t>
    </rPh>
    <rPh sb="55" eb="57">
      <t>ガッカイ</t>
    </rPh>
    <rPh sb="57" eb="59">
      <t>ハッピョウ</t>
    </rPh>
    <rPh sb="65" eb="66">
      <t>ジ</t>
    </rPh>
    <rPh sb="71" eb="72">
      <t>ジ</t>
    </rPh>
    <rPh sb="77" eb="79">
      <t>キサイ</t>
    </rPh>
    <phoneticPr fontId="1"/>
  </si>
  <si>
    <t>今後の方向性・抱負（今後、目指す方向性についてのお考えを200字～400字以内で自由にお書きください）</t>
    <rPh sb="0" eb="2">
      <t>コンゴ</t>
    </rPh>
    <rPh sb="3" eb="6">
      <t>ホウコウセイ</t>
    </rPh>
    <rPh sb="7" eb="9">
      <t>ホウフ</t>
    </rPh>
    <rPh sb="10" eb="12">
      <t>コンゴ</t>
    </rPh>
    <rPh sb="13" eb="15">
      <t>メザ</t>
    </rPh>
    <rPh sb="16" eb="19">
      <t>ホウコウセイ</t>
    </rPh>
    <rPh sb="25" eb="26">
      <t>カンガ</t>
    </rPh>
    <rPh sb="31" eb="32">
      <t>ジ</t>
    </rPh>
    <rPh sb="36" eb="37">
      <t>ジ</t>
    </rPh>
    <rPh sb="37" eb="39">
      <t>イナイ</t>
    </rPh>
    <rPh sb="40" eb="42">
      <t>ジユウ</t>
    </rPh>
    <rPh sb="44" eb="4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</si>
</sst>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年&quot;"/>
    <numFmt numFmtId="177" formatCode="###&quot;月&quot;"/>
    <numFmt numFmtId="178" formatCode="###&quot;日&quot;"/>
    <numFmt numFmtId="179" formatCode="yyyy&quot;年&quot;m&quot;月&quot;d&quot;日&quot;;@"/>
    <numFmt numFmtId="180" formatCode="[=1]&quot;該当&quot;;[=2]&quot;非該当&quot;;General"/>
    <numFmt numFmtId="181" formatCode="General&quot;年&quot;"/>
  </numFmts>
  <fonts count="29"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u/>
      <sz val="11"/>
      <color theme="10"/>
      <name val="ＭＳ Ｐゴシック"/>
      <family val="2"/>
      <charset val="128"/>
      <scheme val="minor"/>
    </font>
    <font>
      <sz val="10"/>
      <color theme="1"/>
      <name val="ＭＳ 明朝"/>
      <family val="1"/>
      <charset val="128"/>
    </font>
    <font>
      <b/>
      <u/>
      <sz val="10"/>
      <color rgb="FFFF0000"/>
      <name val="ＭＳ 明朝"/>
      <family val="1"/>
      <charset val="128"/>
    </font>
    <font>
      <b/>
      <sz val="16"/>
      <color theme="1"/>
      <name val="ＭＳ 明朝"/>
      <family val="1"/>
      <charset val="128"/>
    </font>
    <font>
      <sz val="10"/>
      <color rgb="FFFF0000"/>
      <name val="ＭＳ 明朝"/>
      <family val="1"/>
      <charset val="128"/>
    </font>
    <font>
      <sz val="9"/>
      <color theme="1"/>
      <name val="ＭＳ Ｐゴシック"/>
      <family val="2"/>
      <charset val="128"/>
      <scheme val="minor"/>
    </font>
    <font>
      <sz val="9"/>
      <color theme="1"/>
      <name val="ＭＳ 明朝"/>
      <family val="1"/>
      <charset val="128"/>
    </font>
    <font>
      <b/>
      <u/>
      <sz val="9"/>
      <color rgb="FFFF0000"/>
      <name val="ＭＳ 明朝"/>
      <family val="1"/>
      <charset val="128"/>
    </font>
    <font>
      <sz val="9"/>
      <color rgb="FF000000"/>
      <name val="Meiryo UI"/>
      <family val="3"/>
      <charset val="128"/>
    </font>
    <font>
      <sz val="11"/>
      <color theme="1"/>
      <name val="ＭＳ 明朝"/>
      <family val="1"/>
      <charset val="128"/>
    </font>
    <font>
      <b/>
      <u/>
      <sz val="11"/>
      <color rgb="FFFF0000"/>
      <name val="ＭＳ 明朝"/>
      <family val="1"/>
      <charset val="128"/>
    </font>
    <font>
      <u/>
      <sz val="11"/>
      <color theme="10"/>
      <name val="ＭＳ 明朝"/>
      <family val="1"/>
      <charset val="128"/>
    </font>
    <font>
      <sz val="12"/>
      <name val="ＭＳ 明朝"/>
      <family val="1"/>
      <charset val="128"/>
    </font>
    <font>
      <sz val="12"/>
      <name val="ＭＳ ゴシック"/>
      <family val="3"/>
      <charset val="128"/>
    </font>
    <font>
      <b/>
      <u/>
      <sz val="11"/>
      <color theme="1"/>
      <name val="ＭＳ Ｐゴシック"/>
      <family val="3"/>
      <charset val="128"/>
      <scheme val="minor"/>
    </font>
    <font>
      <b/>
      <u/>
      <sz val="14"/>
      <color theme="1"/>
      <name val="UD デジタル 教科書体 NK-R"/>
      <family val="1"/>
      <charset val="128"/>
    </font>
    <font>
      <sz val="11"/>
      <color theme="1"/>
      <name val="UD デジタル 教科書体 NK-R"/>
      <family val="1"/>
      <charset val="128"/>
    </font>
    <font>
      <u/>
      <sz val="11"/>
      <color rgb="FFFF0000"/>
      <name val="UD デジタル 教科書体 NK-R"/>
      <family val="1"/>
      <charset val="128"/>
    </font>
    <font>
      <sz val="12"/>
      <color theme="1"/>
      <name val="UD デジタル 教科書体 NK-R"/>
      <family val="1"/>
      <charset val="128"/>
    </font>
    <font>
      <sz val="12"/>
      <color theme="1"/>
      <name val="ＭＳ Ｐゴシック"/>
      <family val="2"/>
      <charset val="128"/>
      <scheme val="minor"/>
    </font>
    <font>
      <u/>
      <sz val="11"/>
      <color theme="10"/>
      <name val="UD デジタル 教科書体 NK-R"/>
      <family val="1"/>
      <charset val="128"/>
    </font>
    <font>
      <b/>
      <u/>
      <sz val="11"/>
      <color theme="1"/>
      <name val="UD デジタル 教科書体 NK-R"/>
      <family val="1"/>
      <charset val="128"/>
    </font>
    <font>
      <b/>
      <u/>
      <sz val="14"/>
      <color theme="10"/>
      <name val="UD デジタル 教科書体 NK-R"/>
      <family val="1"/>
      <charset val="128"/>
    </font>
    <font>
      <b/>
      <sz val="11"/>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133">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3" fillId="2" borderId="0" xfId="1" applyFont="1" applyFill="1">
      <alignment vertical="center"/>
    </xf>
    <xf numFmtId="0" fontId="6" fillId="0" borderId="0" xfId="0" applyFont="1">
      <alignment vertical="center"/>
    </xf>
    <xf numFmtId="0" fontId="6" fillId="4" borderId="1" xfId="0" applyFont="1" applyFill="1" applyBorder="1">
      <alignment vertical="center"/>
    </xf>
    <xf numFmtId="0" fontId="6" fillId="0" borderId="0" xfId="0" applyFont="1" applyAlignment="1">
      <alignment horizontal="center" vertical="center"/>
    </xf>
    <xf numFmtId="0" fontId="6" fillId="3" borderId="1" xfId="0" applyFont="1" applyFill="1" applyBorder="1">
      <alignment vertical="center"/>
    </xf>
    <xf numFmtId="0" fontId="6" fillId="5" borderId="1" xfId="0" applyFont="1" applyFill="1" applyBorder="1">
      <alignment vertical="center"/>
    </xf>
    <xf numFmtId="0" fontId="6" fillId="7" borderId="1" xfId="0" applyFont="1" applyFill="1" applyBorder="1">
      <alignment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6" fillId="0" borderId="1" xfId="0" applyFont="1" applyBorder="1" applyAlignment="1">
      <alignment horizontal="left" vertical="center" indent="2" shrinkToFit="1"/>
    </xf>
    <xf numFmtId="0" fontId="8"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180" fontId="6" fillId="6" borderId="4" xfId="0" applyNumberFormat="1" applyFont="1" applyFill="1" applyBorder="1" applyAlignment="1">
      <alignment horizontal="left" vertical="center"/>
    </xf>
    <xf numFmtId="0" fontId="6" fillId="6" borderId="2" xfId="0" applyFont="1" applyFill="1" applyBorder="1" applyAlignment="1">
      <alignment horizontal="left" vertical="center"/>
    </xf>
    <xf numFmtId="0" fontId="6" fillId="6"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176" fontId="14" fillId="0" borderId="0" xfId="0" applyNumberFormat="1" applyFont="1">
      <alignment vertical="center"/>
    </xf>
    <xf numFmtId="177" fontId="14" fillId="0" borderId="0" xfId="0" applyNumberFormat="1" applyFont="1">
      <alignment vertical="center"/>
    </xf>
    <xf numFmtId="178" fontId="14" fillId="0" borderId="0" xfId="0" applyNumberFormat="1" applyFont="1">
      <alignment vertical="center"/>
    </xf>
    <xf numFmtId="0" fontId="14" fillId="0" borderId="2" xfId="0" applyFont="1" applyBorder="1" applyAlignment="1">
      <alignment horizontal="center" vertical="center"/>
    </xf>
    <xf numFmtId="0" fontId="15" fillId="0" borderId="0" xfId="0" applyFont="1">
      <alignment vertical="center"/>
    </xf>
    <xf numFmtId="0" fontId="14" fillId="0" borderId="0" xfId="0" applyFont="1" applyBorder="1" applyAlignment="1">
      <alignment horizontal="left" vertical="center"/>
    </xf>
    <xf numFmtId="14"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7" fillId="2" borderId="0" xfId="1" applyFont="1" applyFill="1">
      <alignment vertical="center"/>
    </xf>
    <xf numFmtId="0" fontId="17" fillId="2" borderId="0" xfId="1" applyFont="1" applyFill="1" applyAlignment="1">
      <alignment horizontal="left" vertical="top" wrapText="1"/>
    </xf>
    <xf numFmtId="0" fontId="18" fillId="2" borderId="0" xfId="1" applyFont="1" applyFill="1">
      <alignment vertical="center"/>
    </xf>
    <xf numFmtId="0" fontId="17" fillId="2" borderId="0" xfId="1" applyFont="1" applyFill="1" applyAlignment="1">
      <alignment horizontal="right" vertical="center"/>
    </xf>
    <xf numFmtId="0" fontId="19" fillId="0" borderId="0" xfId="0" applyFont="1" applyAlignment="1"/>
    <xf numFmtId="0" fontId="0" fillId="0" borderId="0" xfId="0" applyProtection="1">
      <alignment vertical="center"/>
      <protection locked="0"/>
    </xf>
    <xf numFmtId="0" fontId="17" fillId="2" borderId="0" xfId="1" applyFont="1" applyFill="1" applyAlignment="1" applyProtection="1">
      <alignment vertical="center"/>
    </xf>
    <xf numFmtId="0" fontId="23" fillId="0" borderId="0" xfId="0" applyFont="1" applyAlignment="1">
      <alignment vertical="center"/>
    </xf>
    <xf numFmtId="0" fontId="21" fillId="0" borderId="0" xfId="0" applyFont="1" applyAlignment="1">
      <alignment vertical="center" wrapText="1"/>
    </xf>
    <xf numFmtId="0" fontId="24" fillId="0" borderId="0" xfId="0" applyFont="1">
      <alignment vertical="center"/>
    </xf>
    <xf numFmtId="0" fontId="21" fillId="0" borderId="0" xfId="0" applyFont="1">
      <alignment vertical="center"/>
    </xf>
    <xf numFmtId="0" fontId="0" fillId="0" borderId="0" xfId="0" applyFont="1">
      <alignment vertical="center"/>
    </xf>
    <xf numFmtId="0" fontId="25" fillId="0" borderId="0" xfId="2" applyFont="1">
      <alignment vertical="center"/>
    </xf>
    <xf numFmtId="0" fontId="21" fillId="0" borderId="0" xfId="0" applyFont="1" applyAlignment="1">
      <alignment horizontal="left" vertical="center"/>
    </xf>
    <xf numFmtId="0" fontId="20" fillId="0" borderId="0" xfId="0" applyFont="1">
      <alignment vertical="center"/>
    </xf>
    <xf numFmtId="0" fontId="23" fillId="0" borderId="0" xfId="0" applyFont="1" applyAlignment="1">
      <alignment vertical="center" wrapText="1"/>
    </xf>
    <xf numFmtId="181" fontId="6" fillId="5" borderId="1" xfId="0" applyNumberFormat="1" applyFont="1" applyFill="1" applyBorder="1" applyAlignment="1" applyProtection="1">
      <alignment horizontal="left" vertical="top"/>
      <protection locked="0"/>
    </xf>
    <xf numFmtId="0" fontId="14" fillId="0" borderId="0" xfId="0" applyFont="1" applyProtection="1">
      <alignment vertical="center"/>
      <protection locked="0"/>
    </xf>
    <xf numFmtId="0" fontId="21" fillId="0" borderId="0" xfId="0" applyFont="1" applyAlignment="1">
      <alignment horizontal="left" vertical="center"/>
    </xf>
    <xf numFmtId="0" fontId="6" fillId="7" borderId="1" xfId="0" applyFont="1" applyFill="1" applyBorder="1" applyAlignment="1">
      <alignment horizontal="center" vertical="center"/>
    </xf>
    <xf numFmtId="0" fontId="27" fillId="0" borderId="0" xfId="2" applyFont="1">
      <alignment vertical="center"/>
    </xf>
    <xf numFmtId="0" fontId="21"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horizontal="left" vertical="center"/>
    </xf>
    <xf numFmtId="179" fontId="14" fillId="4" borderId="2" xfId="0" applyNumberFormat="1" applyFont="1" applyFill="1" applyBorder="1" applyAlignment="1" applyProtection="1">
      <alignment horizontal="center" vertical="center"/>
      <protection locked="0"/>
    </xf>
    <xf numFmtId="179" fontId="14" fillId="4" borderId="3" xfId="0" applyNumberFormat="1" applyFont="1" applyFill="1" applyBorder="1" applyAlignment="1" applyProtection="1">
      <alignment horizontal="center" vertical="center"/>
      <protection locked="0"/>
    </xf>
    <xf numFmtId="179" fontId="14" fillId="4" borderId="4"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xf>
    <xf numFmtId="0" fontId="14" fillId="3" borderId="1" xfId="0" applyFont="1" applyFill="1" applyBorder="1" applyAlignment="1" applyProtection="1">
      <alignment horizontal="center" vertical="center"/>
      <protection locked="0"/>
    </xf>
    <xf numFmtId="14" fontId="14" fillId="0" borderId="2" xfId="0" applyNumberFormat="1" applyFont="1" applyBorder="1" applyAlignment="1">
      <alignment horizontal="center" vertical="center"/>
    </xf>
    <xf numFmtId="14" fontId="14" fillId="0" borderId="4" xfId="0" applyNumberFormat="1" applyFont="1" applyBorder="1" applyAlignment="1">
      <alignment horizontal="center" vertical="center"/>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0" borderId="2" xfId="0" applyFont="1" applyBorder="1" applyAlignment="1">
      <alignment horizontal="center" vertical="center" wrapText="1"/>
    </xf>
    <xf numFmtId="0" fontId="14" fillId="0" borderId="4" xfId="0" applyFont="1" applyBorder="1" applyAlignment="1">
      <alignment horizontal="center" vertical="center"/>
    </xf>
    <xf numFmtId="49" fontId="14" fillId="5" borderId="2" xfId="0" applyNumberFormat="1" applyFont="1" applyFill="1" applyBorder="1" applyAlignment="1" applyProtection="1">
      <alignment horizontal="center" vertical="center"/>
      <protection locked="0"/>
    </xf>
    <xf numFmtId="49" fontId="14" fillId="5" borderId="3" xfId="0" applyNumberFormat="1" applyFont="1" applyFill="1" applyBorder="1" applyAlignment="1" applyProtection="1">
      <alignment horizontal="center" vertical="center"/>
      <protection locked="0"/>
    </xf>
    <xf numFmtId="49" fontId="14" fillId="5" borderId="4" xfId="0" applyNumberFormat="1"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179" fontId="14" fillId="4" borderId="1" xfId="0" applyNumberFormat="1" applyFont="1" applyFill="1" applyBorder="1" applyAlignment="1" applyProtection="1">
      <alignment horizontal="center" vertical="center"/>
      <protection locked="0"/>
    </xf>
    <xf numFmtId="49" fontId="14" fillId="5" borderId="1" xfId="0" applyNumberFormat="1" applyFont="1" applyFill="1" applyBorder="1" applyAlignment="1" applyProtection="1">
      <alignment horizontal="center" vertical="center"/>
      <protection locked="0"/>
    </xf>
    <xf numFmtId="0" fontId="16" fillId="3" borderId="2" xfId="2" applyFont="1" applyFill="1" applyBorder="1" applyAlignment="1" applyProtection="1">
      <alignment horizontal="center" vertical="center"/>
      <protection locked="0"/>
    </xf>
    <xf numFmtId="0" fontId="14" fillId="6" borderId="1" xfId="0" applyFont="1" applyFill="1"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2" borderId="0" xfId="1" applyFont="1" applyFill="1" applyAlignment="1">
      <alignment horizontal="right" vertical="center"/>
    </xf>
    <xf numFmtId="0" fontId="17" fillId="2" borderId="0" xfId="1" applyFont="1" applyFill="1" applyAlignment="1">
      <alignment horizontal="center" vertical="center"/>
    </xf>
    <xf numFmtId="0" fontId="17" fillId="2" borderId="0" xfId="1" applyFont="1" applyFill="1" applyAlignment="1">
      <alignment horizontal="center" vertical="top" wrapText="1"/>
    </xf>
    <xf numFmtId="0" fontId="17" fillId="2" borderId="0" xfId="1" applyFont="1" applyFill="1">
      <alignment vertical="center"/>
    </xf>
    <xf numFmtId="179" fontId="17" fillId="2" borderId="0" xfId="1" applyNumberFormat="1" applyFont="1" applyFill="1" applyAlignment="1" applyProtection="1">
      <alignment horizontal="center" vertical="center"/>
    </xf>
    <xf numFmtId="0" fontId="17" fillId="2" borderId="0" xfId="1" applyFont="1" applyFill="1" applyAlignment="1" applyProtection="1">
      <alignment horizontal="left" vertical="center" wrapText="1"/>
    </xf>
    <xf numFmtId="0" fontId="17" fillId="2" borderId="0" xfId="1" applyFont="1" applyFill="1" applyAlignment="1" applyProtection="1">
      <alignment horizontal="left" vertical="center"/>
    </xf>
    <xf numFmtId="0" fontId="17" fillId="2" borderId="0" xfId="1" applyFont="1" applyFill="1" applyAlignment="1" applyProtection="1">
      <alignment horizontal="center" vertical="center"/>
    </xf>
    <xf numFmtId="0" fontId="17" fillId="2" borderId="0" xfId="1" applyFont="1" applyFill="1" applyAlignment="1">
      <alignment vertical="center"/>
    </xf>
    <xf numFmtId="0" fontId="17" fillId="2" borderId="0" xfId="1" applyFont="1" applyFill="1" applyAlignment="1">
      <alignment horizontal="left" vertical="center"/>
    </xf>
    <xf numFmtId="179" fontId="17" fillId="2" borderId="0" xfId="1" applyNumberFormat="1" applyFont="1" applyFill="1" applyAlignment="1">
      <alignment horizontal="left"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left" vertical="center" wrapText="1" indent="1"/>
    </xf>
    <xf numFmtId="0" fontId="6" fillId="7" borderId="1" xfId="0" applyFont="1" applyFill="1" applyBorder="1" applyAlignment="1">
      <alignment horizontal="center" vertical="center"/>
    </xf>
    <xf numFmtId="0" fontId="6" fillId="7" borderId="1" xfId="0" applyFont="1" applyFill="1" applyBorder="1" applyAlignment="1" applyProtection="1">
      <alignment horizontal="center" vertical="center"/>
      <protection locked="0"/>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0" borderId="1" xfId="0" applyFont="1" applyBorder="1" applyAlignment="1">
      <alignment horizontal="left" vertical="center" indent="1"/>
    </xf>
    <xf numFmtId="0" fontId="6" fillId="0" borderId="5" xfId="0" applyFont="1" applyBorder="1" applyAlignment="1">
      <alignment horizontal="left" vertical="center" indent="1"/>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top" wrapText="1"/>
      <protection locked="0"/>
    </xf>
    <xf numFmtId="0" fontId="6" fillId="0" borderId="5" xfId="0" applyFont="1" applyBorder="1" applyAlignment="1">
      <alignment horizontal="left" vertical="center" indent="1" shrinkToFit="1"/>
    </xf>
    <xf numFmtId="0" fontId="6" fillId="0" borderId="2" xfId="0" applyFont="1" applyBorder="1" applyAlignment="1">
      <alignment horizontal="left" vertical="center" indent="1" shrinkToFit="1"/>
    </xf>
    <xf numFmtId="0" fontId="6" fillId="0" borderId="3"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3" borderId="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0" borderId="0" xfId="0" applyFont="1" applyAlignment="1">
      <alignment horizontal="left" vertical="center" wrapText="1"/>
    </xf>
    <xf numFmtId="0" fontId="6" fillId="0" borderId="1" xfId="0" applyFont="1" applyBorder="1" applyAlignment="1">
      <alignment horizontal="left" vertical="center" indent="1" shrinkToFit="1"/>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lignment vertical="center"/>
    </xf>
    <xf numFmtId="0" fontId="6" fillId="3" borderId="1" xfId="0" applyFont="1" applyFill="1" applyBorder="1" applyAlignment="1" applyProtection="1">
      <alignment horizontal="left" vertical="top"/>
      <protection locked="0"/>
    </xf>
    <xf numFmtId="0" fontId="6" fillId="4" borderId="1" xfId="0" applyFont="1" applyFill="1" applyBorder="1" applyAlignment="1" applyProtection="1">
      <alignment horizontal="left" vertical="top"/>
      <protection locked="0"/>
    </xf>
    <xf numFmtId="181" fontId="6" fillId="5" borderId="1" xfId="0"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8" fillId="0" borderId="0" xfId="0" applyFont="1" applyAlignment="1"/>
  </cellXfs>
  <cellStyles count="3">
    <cellStyle name="ハイパーリンク" xfId="2" builtinId="8"/>
    <cellStyle name="標準" xfId="0" builtinId="0"/>
    <cellStyle name="標準 2" xfId="1"/>
  </cellStyles>
  <dxfs count="16">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ont>
        <color auto="1"/>
      </font>
      <fill>
        <patternFill patternType="solid">
          <fgColor theme="0"/>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I$15" lockText="1" noThreeD="1"/>
</file>

<file path=xl/ctrlProps/ctrlProp10.xml><?xml version="1.0" encoding="utf-8"?>
<formControlPr xmlns="http://schemas.microsoft.com/office/spreadsheetml/2009/9/main" objectType="Radio" firstButton="1" fmlaLink="$J$13"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J$1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J$2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J$24"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fmlaLink="$J$25"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J$26"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J$27"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J$28"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J$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fmlaLink="$J$12"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152401</xdr:rowOff>
    </xdr:from>
    <xdr:to>
      <xdr:col>1</xdr:col>
      <xdr:colOff>400005</xdr:colOff>
      <xdr:row>18</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162551"/>
          <a:ext cx="361905" cy="228568"/>
        </a:xfrm>
        <a:prstGeom prst="rect">
          <a:avLst/>
        </a:prstGeom>
      </xdr:spPr>
    </xdr:pic>
    <xdr:clientData/>
  </xdr:twoCellAnchor>
  <xdr:twoCellAnchor editAs="oneCell">
    <xdr:from>
      <xdr:col>3</xdr:col>
      <xdr:colOff>6350</xdr:colOff>
      <xdr:row>16</xdr:row>
      <xdr:rowOff>136525</xdr:rowOff>
    </xdr:from>
    <xdr:to>
      <xdr:col>3</xdr:col>
      <xdr:colOff>368255</xdr:colOff>
      <xdr:row>18</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146675"/>
          <a:ext cx="361905" cy="254000"/>
        </a:xfrm>
        <a:prstGeom prst="rect">
          <a:avLst/>
        </a:prstGeom>
      </xdr:spPr>
    </xdr:pic>
    <xdr:clientData/>
  </xdr:twoCellAnchor>
  <xdr:twoCellAnchor>
    <xdr:from>
      <xdr:col>1</xdr:col>
      <xdr:colOff>228599</xdr:colOff>
      <xdr:row>21</xdr:row>
      <xdr:rowOff>114301</xdr:rowOff>
    </xdr:from>
    <xdr:to>
      <xdr:col>6</xdr:col>
      <xdr:colOff>647700</xdr:colOff>
      <xdr:row>26</xdr:row>
      <xdr:rowOff>38101</xdr:rowOff>
    </xdr:to>
    <xdr:sp macro="" textlink="">
      <xdr:nvSpPr>
        <xdr:cNvPr id="4" name="テキスト ボックス 3"/>
        <xdr:cNvSpPr txBox="1"/>
      </xdr:nvSpPr>
      <xdr:spPr>
        <a:xfrm>
          <a:off x="400049" y="619125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14</xdr:row>
          <xdr:rowOff>28575</xdr:rowOff>
        </xdr:from>
        <xdr:to>
          <xdr:col>3</xdr:col>
          <xdr:colOff>695325</xdr:colOff>
          <xdr:row>14</xdr:row>
          <xdr:rowOff>276225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14</xdr:row>
          <xdr:rowOff>38100</xdr:rowOff>
        </xdr:from>
        <xdr:to>
          <xdr:col>5</xdr:col>
          <xdr:colOff>180975</xdr:colOff>
          <xdr:row>14</xdr:row>
          <xdr:rowOff>276225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190500</xdr:rowOff>
        </xdr:from>
        <xdr:to>
          <xdr:col>6</xdr:col>
          <xdr:colOff>19050</xdr:colOff>
          <xdr:row>15</xdr:row>
          <xdr:rowOff>114300</xdr:rowOff>
        </xdr:to>
        <xdr:sp macro="" textlink="">
          <xdr:nvSpPr>
            <xdr:cNvPr id="4099" name="Group Box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9525</xdr:rowOff>
        </xdr:from>
        <xdr:to>
          <xdr:col>5</xdr:col>
          <xdr:colOff>276225</xdr:colOff>
          <xdr:row>11</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9525</xdr:rowOff>
        </xdr:from>
        <xdr:to>
          <xdr:col>6</xdr:col>
          <xdr:colOff>361950</xdr:colOff>
          <xdr:row>10</xdr:row>
          <xdr:rowOff>190500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9525</xdr:rowOff>
        </xdr:from>
        <xdr:to>
          <xdr:col>5</xdr:col>
          <xdr:colOff>276225</xdr:colOff>
          <xdr:row>12</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9525</xdr:rowOff>
        </xdr:from>
        <xdr:to>
          <xdr:col>6</xdr:col>
          <xdr:colOff>361950</xdr:colOff>
          <xdr:row>11</xdr:row>
          <xdr:rowOff>190500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161925</xdr:rowOff>
        </xdr:from>
        <xdr:to>
          <xdr:col>6</xdr:col>
          <xdr:colOff>809625</xdr:colOff>
          <xdr:row>11</xdr:row>
          <xdr:rowOff>19050</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10</xdr:row>
          <xdr:rowOff>161925</xdr:rowOff>
        </xdr:from>
        <xdr:to>
          <xdr:col>6</xdr:col>
          <xdr:colOff>809625</xdr:colOff>
          <xdr:row>12</xdr:row>
          <xdr:rowOff>28575</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9525</xdr:rowOff>
        </xdr:from>
        <xdr:to>
          <xdr:col>5</xdr:col>
          <xdr:colOff>266700</xdr:colOff>
          <xdr:row>13</xdr:row>
          <xdr:rowOff>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9525</xdr:rowOff>
        </xdr:from>
        <xdr:to>
          <xdr:col>6</xdr:col>
          <xdr:colOff>285750</xdr:colOff>
          <xdr:row>13</xdr:row>
          <xdr:rowOff>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11</xdr:row>
          <xdr:rowOff>171450</xdr:rowOff>
        </xdr:from>
        <xdr:to>
          <xdr:col>6</xdr:col>
          <xdr:colOff>809625</xdr:colOff>
          <xdr:row>13</xdr:row>
          <xdr:rowOff>19050</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9525</xdr:rowOff>
        </xdr:from>
        <xdr:to>
          <xdr:col>5</xdr:col>
          <xdr:colOff>266700</xdr:colOff>
          <xdr:row>18</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9525</xdr:rowOff>
        </xdr:from>
        <xdr:to>
          <xdr:col>6</xdr:col>
          <xdr:colOff>276225</xdr:colOff>
          <xdr:row>18</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17</xdr:row>
          <xdr:rowOff>0</xdr:rowOff>
        </xdr:from>
        <xdr:to>
          <xdr:col>6</xdr:col>
          <xdr:colOff>781050</xdr:colOff>
          <xdr:row>18</xdr:row>
          <xdr:rowOff>66675</xdr:rowOff>
        </xdr:to>
        <xdr:sp macro="" textlink="">
          <xdr:nvSpPr>
            <xdr:cNvPr id="1063" name="Group Box 39" hidden="1">
              <a:extLst>
                <a:ext uri="{63B3BB69-23CF-44E3-9099-C40C66FF867C}">
                  <a14:compatExt spid="_x0000_s1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9525</xdr:rowOff>
        </xdr:from>
        <xdr:to>
          <xdr:col>5</xdr:col>
          <xdr:colOff>266700</xdr:colOff>
          <xdr:row>22</xdr:row>
          <xdr:rowOff>180975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9525</xdr:rowOff>
        </xdr:from>
        <xdr:to>
          <xdr:col>6</xdr:col>
          <xdr:colOff>266700</xdr:colOff>
          <xdr:row>22</xdr:row>
          <xdr:rowOff>180975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9525</xdr:rowOff>
        </xdr:from>
        <xdr:to>
          <xdr:col>5</xdr:col>
          <xdr:colOff>266700</xdr:colOff>
          <xdr:row>23</xdr:row>
          <xdr:rowOff>180975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9525</xdr:rowOff>
        </xdr:from>
        <xdr:to>
          <xdr:col>6</xdr:col>
          <xdr:colOff>266700</xdr:colOff>
          <xdr:row>23</xdr:row>
          <xdr:rowOff>180975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9525</xdr:rowOff>
        </xdr:from>
        <xdr:to>
          <xdr:col>5</xdr:col>
          <xdr:colOff>266700</xdr:colOff>
          <xdr:row>24</xdr:row>
          <xdr:rowOff>180975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6</xdr:col>
          <xdr:colOff>266700</xdr:colOff>
          <xdr:row>24</xdr:row>
          <xdr:rowOff>180975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9525</xdr:rowOff>
        </xdr:from>
        <xdr:to>
          <xdr:col>5</xdr:col>
          <xdr:colOff>266700</xdr:colOff>
          <xdr:row>25</xdr:row>
          <xdr:rowOff>180975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9525</xdr:rowOff>
        </xdr:from>
        <xdr:to>
          <xdr:col>6</xdr:col>
          <xdr:colOff>266700</xdr:colOff>
          <xdr:row>25</xdr:row>
          <xdr:rowOff>180975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9525</xdr:rowOff>
        </xdr:from>
        <xdr:to>
          <xdr:col>5</xdr:col>
          <xdr:colOff>266700</xdr:colOff>
          <xdr:row>26</xdr:row>
          <xdr:rowOff>180975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9525</xdr:rowOff>
        </xdr:from>
        <xdr:to>
          <xdr:col>6</xdr:col>
          <xdr:colOff>266700</xdr:colOff>
          <xdr:row>26</xdr:row>
          <xdr:rowOff>180975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9525</xdr:rowOff>
        </xdr:from>
        <xdr:to>
          <xdr:col>5</xdr:col>
          <xdr:colOff>266700</xdr:colOff>
          <xdr:row>27</xdr:row>
          <xdr:rowOff>180975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9525</xdr:rowOff>
        </xdr:from>
        <xdr:to>
          <xdr:col>6</xdr:col>
          <xdr:colOff>266700</xdr:colOff>
          <xdr:row>27</xdr:row>
          <xdr:rowOff>180975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21</xdr:row>
          <xdr:rowOff>466725</xdr:rowOff>
        </xdr:from>
        <xdr:to>
          <xdr:col>6</xdr:col>
          <xdr:colOff>781050</xdr:colOff>
          <xdr:row>23</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22</xdr:row>
          <xdr:rowOff>171450</xdr:rowOff>
        </xdr:from>
        <xdr:to>
          <xdr:col>6</xdr:col>
          <xdr:colOff>800100</xdr:colOff>
          <xdr:row>24</xdr:row>
          <xdr:rowOff>19050</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23</xdr:row>
          <xdr:rowOff>161925</xdr:rowOff>
        </xdr:from>
        <xdr:to>
          <xdr:col>6</xdr:col>
          <xdr:colOff>790575</xdr:colOff>
          <xdr:row>25</xdr:row>
          <xdr:rowOff>19050</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24</xdr:row>
          <xdr:rowOff>161925</xdr:rowOff>
        </xdr:from>
        <xdr:to>
          <xdr:col>6</xdr:col>
          <xdr:colOff>800100</xdr:colOff>
          <xdr:row>26</xdr:row>
          <xdr:rowOff>19050</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25</xdr:row>
          <xdr:rowOff>161925</xdr:rowOff>
        </xdr:from>
        <xdr:to>
          <xdr:col>6</xdr:col>
          <xdr:colOff>809625</xdr:colOff>
          <xdr:row>27</xdr:row>
          <xdr:rowOff>9525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26</xdr:row>
          <xdr:rowOff>171450</xdr:rowOff>
        </xdr:from>
        <xdr:to>
          <xdr:col>6</xdr:col>
          <xdr:colOff>809625</xdr:colOff>
          <xdr:row>28</xdr:row>
          <xdr:rowOff>19050</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xdr:row>
          <xdr:rowOff>123825</xdr:rowOff>
        </xdr:from>
        <xdr:to>
          <xdr:col>5</xdr:col>
          <xdr:colOff>514350</xdr:colOff>
          <xdr:row>8</xdr:row>
          <xdr:rowOff>47625</xdr:rowOff>
        </xdr:to>
        <xdr:sp macro="" textlink="">
          <xdr:nvSpPr>
            <xdr:cNvPr id="1154" name="Group Box 130" hidden="1">
              <a:extLst>
                <a:ext uri="{63B3BB69-23CF-44E3-9099-C40C66FF867C}">
                  <a14:compatExt spid="_x0000_s1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xdr:row>
          <xdr:rowOff>123825</xdr:rowOff>
        </xdr:from>
        <xdr:to>
          <xdr:col>5</xdr:col>
          <xdr:colOff>514350</xdr:colOff>
          <xdr:row>8</xdr:row>
          <xdr:rowOff>47625</xdr:rowOff>
        </xdr:to>
        <xdr:sp macro="" textlink="">
          <xdr:nvSpPr>
            <xdr:cNvPr id="1155" name="Group Box 131" hidden="1">
              <a:extLst>
                <a:ext uri="{63B3BB69-23CF-44E3-9099-C40C66FF867C}">
                  <a14:compatExt spid="_x0000_s1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ntei@kokushinkyo.or.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showGridLines="0" tabSelected="1" zoomScaleNormal="100" zoomScaleSheetLayoutView="93" workbookViewId="0">
      <selection activeCell="B1" sqref="B1:J1"/>
    </sheetView>
  </sheetViews>
  <sheetFormatPr defaultRowHeight="15" x14ac:dyDescent="0.15"/>
  <cols>
    <col min="1" max="1" width="2.25" customWidth="1"/>
    <col min="2" max="8" width="9" style="46"/>
  </cols>
  <sheetData>
    <row r="1" spans="2:17" ht="43.5" customHeight="1" x14ac:dyDescent="0.15">
      <c r="B1" s="58" t="s">
        <v>89</v>
      </c>
      <c r="C1" s="58"/>
      <c r="D1" s="58"/>
      <c r="E1" s="58"/>
      <c r="F1" s="58"/>
      <c r="G1" s="58"/>
      <c r="H1" s="58"/>
      <c r="I1" s="58"/>
      <c r="J1" s="58"/>
    </row>
    <row r="2" spans="2:17" ht="45" customHeight="1" x14ac:dyDescent="0.15">
      <c r="B2" s="57" t="s">
        <v>91</v>
      </c>
      <c r="C2" s="57"/>
      <c r="D2" s="57"/>
      <c r="E2" s="57"/>
      <c r="F2" s="57"/>
      <c r="G2" s="57"/>
      <c r="H2" s="57"/>
      <c r="I2" s="57"/>
      <c r="J2" s="57"/>
      <c r="K2" s="57"/>
      <c r="L2" s="57"/>
      <c r="M2" s="57"/>
      <c r="N2" s="43"/>
      <c r="O2" s="43"/>
      <c r="P2" s="43"/>
      <c r="Q2" s="44"/>
    </row>
    <row r="3" spans="2:17" ht="34.5" customHeight="1" x14ac:dyDescent="0.15">
      <c r="B3" s="57" t="s">
        <v>92</v>
      </c>
      <c r="C3" s="57"/>
      <c r="D3" s="57"/>
      <c r="E3" s="57"/>
      <c r="F3" s="57"/>
      <c r="G3" s="57"/>
      <c r="H3" s="57"/>
      <c r="I3" s="57"/>
      <c r="J3" s="57"/>
      <c r="K3" s="57"/>
      <c r="L3" s="57"/>
      <c r="M3" s="57"/>
      <c r="N3" s="45"/>
      <c r="O3" s="45"/>
      <c r="P3" s="45"/>
    </row>
    <row r="4" spans="2:17" ht="30" customHeight="1" x14ac:dyDescent="0.15">
      <c r="B4" s="59" t="s">
        <v>93</v>
      </c>
      <c r="C4" s="59"/>
      <c r="D4" s="59"/>
      <c r="E4" s="59"/>
      <c r="F4" s="59"/>
      <c r="G4" s="59"/>
      <c r="H4" s="59"/>
      <c r="I4" s="59"/>
      <c r="J4" s="59"/>
      <c r="K4" s="59"/>
      <c r="L4" s="59"/>
      <c r="M4" s="59"/>
      <c r="N4" s="45"/>
      <c r="O4" s="45"/>
      <c r="P4" s="45"/>
    </row>
    <row r="5" spans="2:17" ht="17.25" customHeight="1" x14ac:dyDescent="0.15">
      <c r="B5" s="59" t="s">
        <v>97</v>
      </c>
      <c r="C5" s="59"/>
      <c r="D5" s="59"/>
      <c r="I5" s="47"/>
      <c r="J5" s="47"/>
      <c r="K5" s="47"/>
      <c r="L5" s="47"/>
      <c r="M5" s="47"/>
      <c r="N5" s="45"/>
      <c r="O5" s="45"/>
      <c r="P5" s="45"/>
    </row>
    <row r="6" spans="2:17" ht="15.75" customHeight="1" x14ac:dyDescent="0.15">
      <c r="B6" s="56" t="s">
        <v>98</v>
      </c>
      <c r="C6" s="54"/>
      <c r="D6" s="54"/>
      <c r="E6" s="48"/>
      <c r="I6" s="47"/>
      <c r="J6" s="47"/>
      <c r="K6" s="47"/>
      <c r="L6" s="47"/>
      <c r="M6" s="47"/>
      <c r="N6" s="45"/>
      <c r="O6" s="45"/>
      <c r="P6" s="45"/>
    </row>
    <row r="7" spans="2:17" ht="10.5" customHeight="1" x14ac:dyDescent="0.15">
      <c r="B7" s="48"/>
      <c r="C7" s="49"/>
      <c r="D7" s="49"/>
      <c r="E7" s="48"/>
      <c r="I7" s="47"/>
      <c r="J7" s="47"/>
      <c r="K7" s="47"/>
      <c r="L7" s="47"/>
      <c r="M7" s="47"/>
      <c r="N7" s="45"/>
      <c r="O7" s="45"/>
      <c r="P7" s="45"/>
    </row>
    <row r="8" spans="2:17" ht="20.25" customHeight="1" x14ac:dyDescent="0.15">
      <c r="B8" s="59" t="s">
        <v>94</v>
      </c>
      <c r="C8" s="59"/>
      <c r="D8" s="59"/>
      <c r="E8" s="59"/>
      <c r="F8" s="59"/>
      <c r="G8" s="59"/>
      <c r="H8" s="59"/>
      <c r="I8" s="59"/>
      <c r="J8" s="59"/>
      <c r="K8" s="59"/>
      <c r="L8" s="59"/>
      <c r="M8" s="59"/>
      <c r="N8" s="45"/>
      <c r="O8" s="45"/>
      <c r="P8" s="45"/>
    </row>
    <row r="9" spans="2:17" ht="19.5" customHeight="1" x14ac:dyDescent="0.15">
      <c r="B9" s="59" t="s">
        <v>82</v>
      </c>
      <c r="C9" s="59"/>
      <c r="D9" s="59"/>
      <c r="I9" s="47"/>
      <c r="J9" s="47"/>
      <c r="K9" s="47"/>
      <c r="L9" s="47"/>
      <c r="M9" s="47"/>
      <c r="N9" s="45"/>
      <c r="O9" s="45"/>
      <c r="P9" s="45"/>
    </row>
    <row r="10" spans="2:17" ht="28.5" customHeight="1" x14ac:dyDescent="0.15">
      <c r="B10" s="57" t="s">
        <v>83</v>
      </c>
      <c r="C10" s="59"/>
      <c r="D10" s="59"/>
      <c r="E10" s="59"/>
      <c r="F10" s="59"/>
      <c r="G10" s="59"/>
      <c r="I10" s="47"/>
      <c r="J10" s="47"/>
      <c r="K10" s="47"/>
      <c r="L10" s="47"/>
      <c r="M10" s="47"/>
      <c r="N10" s="45"/>
      <c r="O10" s="45"/>
      <c r="P10" s="45"/>
    </row>
    <row r="11" spans="2:17" ht="17.25" customHeight="1" x14ac:dyDescent="0.15">
      <c r="I11" s="47"/>
      <c r="J11" s="47"/>
      <c r="K11" s="47"/>
      <c r="L11" s="47"/>
      <c r="M11" s="47"/>
      <c r="N11" s="45"/>
      <c r="O11" s="45"/>
      <c r="P11" s="45"/>
    </row>
    <row r="12" spans="2:17" ht="30" customHeight="1" x14ac:dyDescent="0.15">
      <c r="B12" s="50" t="s">
        <v>84</v>
      </c>
      <c r="I12" s="47"/>
      <c r="J12" s="47"/>
      <c r="K12" s="47"/>
      <c r="L12" s="47"/>
      <c r="M12" s="47"/>
      <c r="N12" s="45"/>
      <c r="O12" s="45"/>
      <c r="P12" s="45"/>
    </row>
    <row r="13" spans="2:17" ht="30" customHeight="1" x14ac:dyDescent="0.15">
      <c r="B13" s="57" t="s">
        <v>85</v>
      </c>
      <c r="C13" s="57"/>
      <c r="D13" s="57"/>
      <c r="E13" s="57"/>
      <c r="F13" s="57"/>
      <c r="G13" s="57"/>
      <c r="H13" s="57"/>
      <c r="I13" s="57"/>
      <c r="J13" s="57"/>
      <c r="K13" s="57"/>
      <c r="L13" s="57"/>
      <c r="M13" s="57"/>
      <c r="N13" s="51"/>
      <c r="O13" s="51"/>
      <c r="P13" s="45"/>
    </row>
    <row r="14" spans="2:17" ht="30" customHeight="1" x14ac:dyDescent="0.15">
      <c r="B14" s="59" t="s">
        <v>86</v>
      </c>
      <c r="C14" s="59"/>
      <c r="D14" s="59"/>
      <c r="E14" s="59"/>
      <c r="F14" s="59"/>
      <c r="G14" s="59"/>
      <c r="H14" s="59"/>
      <c r="I14" s="59"/>
      <c r="J14" s="59"/>
      <c r="K14" s="59"/>
      <c r="L14" s="59"/>
      <c r="M14" s="59"/>
      <c r="N14" s="45"/>
      <c r="O14" s="45"/>
      <c r="P14" s="45"/>
    </row>
    <row r="15" spans="2:17" ht="13.5" x14ac:dyDescent="0.15">
      <c r="B15" s="7"/>
      <c r="C15" s="8" t="s">
        <v>28</v>
      </c>
      <c r="D15" s="6" t="s">
        <v>29</v>
      </c>
      <c r="E15" s="6"/>
      <c r="F15" s="6"/>
      <c r="G15" s="6"/>
      <c r="H15" s="6"/>
      <c r="I15" s="6"/>
    </row>
    <row r="16" spans="2:17" ht="13.5" x14ac:dyDescent="0.15">
      <c r="B16" s="9"/>
      <c r="C16" s="8" t="s">
        <v>87</v>
      </c>
      <c r="D16" s="6" t="s">
        <v>30</v>
      </c>
      <c r="E16" s="6"/>
      <c r="F16" s="6"/>
      <c r="G16" s="6"/>
      <c r="H16" s="6"/>
      <c r="I16" s="6"/>
    </row>
    <row r="17" spans="2:13" ht="13.5" x14ac:dyDescent="0.15">
      <c r="B17" s="10"/>
      <c r="C17" s="8" t="s">
        <v>87</v>
      </c>
      <c r="D17" s="6" t="s">
        <v>66</v>
      </c>
      <c r="E17" s="6"/>
      <c r="F17" s="6"/>
      <c r="G17" s="6"/>
      <c r="H17" s="6"/>
      <c r="I17" s="6"/>
    </row>
    <row r="18" spans="2:13" ht="13.5" x14ac:dyDescent="0.15">
      <c r="B18" s="24" t="s">
        <v>67</v>
      </c>
      <c r="C18" s="8" t="s">
        <v>28</v>
      </c>
      <c r="D18" s="6" t="s">
        <v>70</v>
      </c>
      <c r="E18" s="6"/>
      <c r="F18" s="6"/>
      <c r="G18" s="6"/>
      <c r="H18" s="6"/>
      <c r="I18" s="6"/>
    </row>
    <row r="19" spans="2:13" ht="13.5" x14ac:dyDescent="0.15">
      <c r="B19" s="11"/>
      <c r="C19" s="8" t="s">
        <v>87</v>
      </c>
      <c r="D19" s="6" t="s">
        <v>42</v>
      </c>
      <c r="E19" s="6"/>
      <c r="F19" s="6"/>
      <c r="G19" s="6"/>
      <c r="H19" s="6"/>
      <c r="I19" s="6"/>
    </row>
    <row r="20" spans="2:13" ht="13.5" customHeight="1" x14ac:dyDescent="0.15"/>
    <row r="21" spans="2:13" ht="30" customHeight="1" x14ac:dyDescent="0.15">
      <c r="B21" s="57" t="s">
        <v>88</v>
      </c>
      <c r="C21" s="57"/>
      <c r="D21" s="57"/>
      <c r="E21" s="57"/>
      <c r="F21" s="57"/>
      <c r="G21" s="57"/>
      <c r="H21" s="57"/>
      <c r="I21" s="57"/>
      <c r="J21" s="57"/>
      <c r="K21" s="57"/>
      <c r="L21" s="57"/>
      <c r="M21" s="57"/>
    </row>
    <row r="22" spans="2:13" ht="30" customHeight="1" x14ac:dyDescent="0.15">
      <c r="B22" s="57"/>
      <c r="C22" s="57"/>
      <c r="D22" s="57"/>
      <c r="E22" s="57"/>
      <c r="F22" s="57"/>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mcggRjIL7vfrbMCnvKWPj/ZUnXT3NndzJ4xiQYyuF1XHSU2xQ8bfM9SqvAZPQHpfUXbiCoc7SJy0zPidu7MQXA==" saltValue="LoMiafS53Doe9cZZu/PEkg==" spinCount="100000" sheet="1" objects="1" scenarios="1"/>
  <mergeCells count="12">
    <mergeCell ref="B22:F22"/>
    <mergeCell ref="B1:J1"/>
    <mergeCell ref="B2:M2"/>
    <mergeCell ref="B3:M3"/>
    <mergeCell ref="B4:M4"/>
    <mergeCell ref="B8:M8"/>
    <mergeCell ref="B9:D9"/>
    <mergeCell ref="B10:G10"/>
    <mergeCell ref="B13:M13"/>
    <mergeCell ref="B14:M14"/>
    <mergeCell ref="B21:M21"/>
    <mergeCell ref="B5:D5"/>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0"/>
  <sheetViews>
    <sheetView view="pageBreakPreview" zoomScaleNormal="100" zoomScaleSheetLayoutView="100" workbookViewId="0">
      <selection activeCell="I16" sqref="I16"/>
    </sheetView>
  </sheetViews>
  <sheetFormatPr defaultRowHeight="13.5" x14ac:dyDescent="0.15"/>
  <cols>
    <col min="1" max="1" width="21.25" style="25" customWidth="1"/>
    <col min="2" max="2" width="9" style="25"/>
    <col min="3" max="3" width="9" style="25" customWidth="1"/>
    <col min="4" max="4" width="11" style="25" bestFit="1" customWidth="1"/>
    <col min="5" max="5" width="9" style="25" customWidth="1"/>
    <col min="6" max="6" width="11.25" style="25" customWidth="1"/>
    <col min="7" max="7" width="9" style="25" customWidth="1"/>
    <col min="8" max="8" width="9" style="25"/>
    <col min="9" max="9" width="9" style="25" customWidth="1"/>
    <col min="10" max="16384" width="9" style="25"/>
  </cols>
  <sheetData>
    <row r="1" spans="1:9" ht="15" customHeight="1" x14ac:dyDescent="0.15">
      <c r="A1" s="25" t="s">
        <v>72</v>
      </c>
      <c r="F1" s="26"/>
      <c r="G1" s="27"/>
      <c r="H1" s="28"/>
      <c r="I1" s="29"/>
    </row>
    <row r="3" spans="1:9" ht="24" customHeight="1" x14ac:dyDescent="0.15">
      <c r="A3" s="30" t="s">
        <v>27</v>
      </c>
      <c r="B3" s="60"/>
      <c r="C3" s="61"/>
      <c r="D3" s="61"/>
      <c r="E3" s="61"/>
      <c r="F3" s="62"/>
      <c r="G3" s="31" t="str">
        <f>IF(B3="","※未入力です","")</f>
        <v>※未入力です</v>
      </c>
    </row>
    <row r="4" spans="1:9" ht="24" customHeight="1" x14ac:dyDescent="0.15">
      <c r="A4" s="32" t="s">
        <v>20</v>
      </c>
      <c r="B4" s="33"/>
      <c r="C4" s="34"/>
      <c r="D4" s="34"/>
      <c r="E4" s="34"/>
      <c r="F4" s="34"/>
    </row>
    <row r="5" spans="1:9" ht="24" customHeight="1" x14ac:dyDescent="0.15">
      <c r="A5" s="63" t="s">
        <v>34</v>
      </c>
      <c r="B5" s="66" t="s">
        <v>19</v>
      </c>
      <c r="C5" s="66"/>
      <c r="D5" s="67"/>
      <c r="E5" s="67"/>
      <c r="F5" s="67"/>
      <c r="G5" s="31" t="str">
        <f>IF(D5="","※未入力です","")</f>
        <v>※未入力です</v>
      </c>
    </row>
    <row r="6" spans="1:9" ht="24" customHeight="1" x14ac:dyDescent="0.15">
      <c r="A6" s="64"/>
      <c r="B6" s="68" t="s">
        <v>21</v>
      </c>
      <c r="C6" s="69"/>
      <c r="D6" s="70"/>
      <c r="E6" s="71"/>
      <c r="F6" s="72"/>
      <c r="G6" s="31" t="str">
        <f t="shared" ref="G6:G17" si="0">IF(D6="","※未入力です","")</f>
        <v>※未入力です</v>
      </c>
    </row>
    <row r="7" spans="1:9" ht="24" customHeight="1" x14ac:dyDescent="0.15">
      <c r="A7" s="64"/>
      <c r="B7" s="73" t="s">
        <v>14</v>
      </c>
      <c r="C7" s="74"/>
      <c r="D7" s="75"/>
      <c r="E7" s="76"/>
      <c r="F7" s="77"/>
      <c r="G7" s="31" t="str">
        <f t="shared" si="0"/>
        <v>※未入力です</v>
      </c>
    </row>
    <row r="8" spans="1:9" ht="52.5" customHeight="1" x14ac:dyDescent="0.15">
      <c r="A8" s="64"/>
      <c r="B8" s="78" t="s">
        <v>15</v>
      </c>
      <c r="C8" s="74"/>
      <c r="D8" s="79"/>
      <c r="E8" s="80"/>
      <c r="F8" s="81"/>
      <c r="G8" s="31" t="str">
        <f t="shared" si="0"/>
        <v>※未入力です</v>
      </c>
    </row>
    <row r="9" spans="1:9" ht="21" customHeight="1" x14ac:dyDescent="0.15">
      <c r="A9" s="64"/>
      <c r="B9" s="78" t="s">
        <v>16</v>
      </c>
      <c r="C9" s="74"/>
      <c r="D9" s="75"/>
      <c r="E9" s="76"/>
      <c r="F9" s="77"/>
      <c r="G9" s="31" t="str">
        <f t="shared" si="0"/>
        <v>※未入力です</v>
      </c>
    </row>
    <row r="10" spans="1:9" ht="21" customHeight="1" x14ac:dyDescent="0.15">
      <c r="A10" s="65"/>
      <c r="B10" s="78" t="s">
        <v>17</v>
      </c>
      <c r="C10" s="74"/>
      <c r="D10" s="75"/>
      <c r="E10" s="76"/>
      <c r="F10" s="77"/>
      <c r="G10" s="31" t="str">
        <f t="shared" si="0"/>
        <v>※未入力です</v>
      </c>
    </row>
    <row r="11" spans="1:9" ht="7.5" customHeight="1" x14ac:dyDescent="0.15">
      <c r="G11" s="31"/>
    </row>
    <row r="12" spans="1:9" ht="24" customHeight="1" x14ac:dyDescent="0.15">
      <c r="A12" s="25" t="s">
        <v>74</v>
      </c>
      <c r="G12" s="31"/>
    </row>
    <row r="13" spans="1:9" ht="24" customHeight="1" x14ac:dyDescent="0.15">
      <c r="A13" s="86" t="s">
        <v>33</v>
      </c>
      <c r="B13" s="86" t="s">
        <v>22</v>
      </c>
      <c r="C13" s="86"/>
      <c r="D13" s="67"/>
      <c r="E13" s="67"/>
      <c r="F13" s="67"/>
      <c r="G13" s="31" t="str">
        <f t="shared" si="0"/>
        <v>※未入力です</v>
      </c>
    </row>
    <row r="14" spans="1:9" ht="24" customHeight="1" x14ac:dyDescent="0.15">
      <c r="A14" s="86"/>
      <c r="B14" s="86" t="s">
        <v>23</v>
      </c>
      <c r="C14" s="86"/>
      <c r="D14" s="67"/>
      <c r="E14" s="67"/>
      <c r="F14" s="67"/>
      <c r="G14" s="31" t="str">
        <f t="shared" si="0"/>
        <v>※未入力です</v>
      </c>
    </row>
    <row r="15" spans="1:9" ht="24" customHeight="1" x14ac:dyDescent="0.15">
      <c r="A15" s="86"/>
      <c r="B15" s="78" t="s">
        <v>95</v>
      </c>
      <c r="C15" s="74"/>
      <c r="D15" s="85" t="s">
        <v>96</v>
      </c>
      <c r="E15" s="85"/>
      <c r="F15" s="85"/>
      <c r="G15" s="31" t="str">
        <f>IF(I15&gt;0,"","※未入力です")</f>
        <v>※未入力です</v>
      </c>
      <c r="I15" s="53"/>
    </row>
    <row r="16" spans="1:9" ht="24" customHeight="1" x14ac:dyDescent="0.15">
      <c r="A16" s="86"/>
      <c r="B16" s="86" t="s">
        <v>26</v>
      </c>
      <c r="C16" s="86"/>
      <c r="D16" s="82"/>
      <c r="E16" s="82"/>
      <c r="F16" s="82"/>
      <c r="G16" s="31" t="str">
        <f t="shared" si="0"/>
        <v>※未入力です</v>
      </c>
    </row>
    <row r="17" spans="1:7" ht="24" customHeight="1" x14ac:dyDescent="0.15">
      <c r="A17" s="86"/>
      <c r="B17" s="78" t="s">
        <v>18</v>
      </c>
      <c r="C17" s="74"/>
      <c r="D17" s="84"/>
      <c r="E17" s="71"/>
      <c r="F17" s="72"/>
      <c r="G17" s="31" t="str">
        <f t="shared" si="0"/>
        <v>※未入力です</v>
      </c>
    </row>
    <row r="18" spans="1:7" ht="24" customHeight="1" x14ac:dyDescent="0.15">
      <c r="A18" s="86"/>
      <c r="B18" s="87" t="s">
        <v>73</v>
      </c>
      <c r="C18" s="87"/>
      <c r="D18" s="35" t="s">
        <v>24</v>
      </c>
      <c r="E18" s="82"/>
      <c r="F18" s="82"/>
      <c r="G18" s="31" t="str">
        <f>IF(E18="","※未入力です","")</f>
        <v>※未入力です</v>
      </c>
    </row>
    <row r="19" spans="1:7" ht="24" customHeight="1" x14ac:dyDescent="0.15">
      <c r="A19" s="86"/>
      <c r="B19" s="87"/>
      <c r="C19" s="87"/>
      <c r="D19" s="35" t="s">
        <v>25</v>
      </c>
      <c r="E19" s="83"/>
      <c r="F19" s="83"/>
      <c r="G19" s="31" t="str">
        <f>IF(E19="","※未入力です","")</f>
        <v>※未入力です</v>
      </c>
    </row>
    <row r="20" spans="1:7" x14ac:dyDescent="0.15">
      <c r="G20" s="31"/>
    </row>
  </sheetData>
  <sheetProtection algorithmName="SHA-512" hashValue="peBDC+mE0JewiZY/VaUmtiH4eV0VUbFTpu/6DN+YqqqhGZIbD1FG02ET1dw90nbWnI7+2OIKPa/Jlotp4zvGJw==" saltValue="MEeCccrpESbXTkyYWywgTw==" spinCount="100000" sheet="1" objects="1" scenarios="1"/>
  <mergeCells count="28">
    <mergeCell ref="B13:C13"/>
    <mergeCell ref="B14:C14"/>
    <mergeCell ref="B16:C16"/>
    <mergeCell ref="B18:C19"/>
    <mergeCell ref="A13:A19"/>
    <mergeCell ref="B17:C17"/>
    <mergeCell ref="B15:C15"/>
    <mergeCell ref="D16:F16"/>
    <mergeCell ref="D14:F14"/>
    <mergeCell ref="D13:F13"/>
    <mergeCell ref="E19:F19"/>
    <mergeCell ref="E18:F18"/>
    <mergeCell ref="D17:F17"/>
    <mergeCell ref="D15:F15"/>
    <mergeCell ref="B3:F3"/>
    <mergeCell ref="A5:A10"/>
    <mergeCell ref="B5:C5"/>
    <mergeCell ref="D5:F5"/>
    <mergeCell ref="B6:C6"/>
    <mergeCell ref="D6:F6"/>
    <mergeCell ref="B7:C7"/>
    <mergeCell ref="D7:F7"/>
    <mergeCell ref="B8:C8"/>
    <mergeCell ref="B9:C9"/>
    <mergeCell ref="B10:C10"/>
    <mergeCell ref="D8:F8"/>
    <mergeCell ref="D9:F9"/>
    <mergeCell ref="D10:F10"/>
  </mergeCells>
  <phoneticPr fontId="1"/>
  <conditionalFormatting sqref="B3 D5:D10 D13 D16:D17 E18:E19">
    <cfRule type="notContainsBlanks" dxfId="15" priority="9">
      <formula>LEN(TRIM(B3))&gt;0</formula>
    </cfRule>
  </conditionalFormatting>
  <conditionalFormatting sqref="D14">
    <cfRule type="notContainsBlanks" dxfId="14" priority="2">
      <formula>LEN(TRIM(D14))&gt;0</formula>
    </cfRule>
  </conditionalFormatting>
  <conditionalFormatting sqref="D15:F15">
    <cfRule type="expression" dxfId="13" priority="1">
      <formula>$I$15&gt;0</formula>
    </cfRule>
  </conditionalFormatting>
  <pageMargins left="0.7" right="0.7" top="0.75" bottom="0.75" header="0.3" footer="0.3"/>
  <pageSetup paperSize="9"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locked="0" defaultSize="0" autoFill="0" autoLine="0" autoPict="0">
                <anchor moveWithCells="1">
                  <from>
                    <xdr:col>3</xdr:col>
                    <xdr:colOff>342900</xdr:colOff>
                    <xdr:row>14</xdr:row>
                    <xdr:rowOff>28575</xdr:rowOff>
                  </from>
                  <to>
                    <xdr:col>3</xdr:col>
                    <xdr:colOff>695325</xdr:colOff>
                    <xdr:row>14</xdr:row>
                    <xdr:rowOff>276225</xdr:rowOff>
                  </to>
                </anchor>
              </controlPr>
            </control>
          </mc:Choice>
        </mc:AlternateContent>
        <mc:AlternateContent xmlns:mc="http://schemas.openxmlformats.org/markup-compatibility/2006">
          <mc:Choice Requires="x14">
            <control shapeId="4098" r:id="rId5" name="Option Button 2">
              <controlPr locked="0" defaultSize="0" autoFill="0" autoLine="0" autoPict="0">
                <anchor moveWithCells="1">
                  <from>
                    <xdr:col>4</xdr:col>
                    <xdr:colOff>504825</xdr:colOff>
                    <xdr:row>14</xdr:row>
                    <xdr:rowOff>38100</xdr:rowOff>
                  </from>
                  <to>
                    <xdr:col>5</xdr:col>
                    <xdr:colOff>180975</xdr:colOff>
                    <xdr:row>14</xdr:row>
                    <xdr:rowOff>276225</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3</xdr:col>
                    <xdr:colOff>66675</xdr:colOff>
                    <xdr:row>13</xdr:row>
                    <xdr:rowOff>190500</xdr:rowOff>
                  </from>
                  <to>
                    <xdr:col>6</xdr:col>
                    <xdr:colOff>19050</xdr:colOff>
                    <xdr:row>15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5"/>
  <sheetViews>
    <sheetView view="pageBreakPreview" zoomScale="60" zoomScaleNormal="77" workbookViewId="0">
      <selection activeCell="K33" sqref="K33"/>
    </sheetView>
  </sheetViews>
  <sheetFormatPr defaultRowHeight="12" x14ac:dyDescent="0.15"/>
  <cols>
    <col min="1" max="1" width="7.125" style="5" customWidth="1"/>
    <col min="2" max="2" width="15.375" style="5" customWidth="1"/>
    <col min="3" max="3" width="4.625" style="5" customWidth="1"/>
    <col min="4" max="4" width="3.625" style="5" customWidth="1"/>
    <col min="5" max="5" width="4.625" style="5" customWidth="1"/>
    <col min="6" max="6" width="3.625" style="5" customWidth="1"/>
    <col min="7" max="7" width="4.625" style="5" customWidth="1"/>
    <col min="8" max="8" width="3.625" style="5" customWidth="1"/>
    <col min="9" max="9" width="6.25" style="5" customWidth="1"/>
    <col min="10" max="10" width="8.125" style="5" customWidth="1"/>
    <col min="11" max="11" width="3.75" style="5" customWidth="1"/>
    <col min="12" max="13" width="4.625" style="5" customWidth="1"/>
    <col min="14" max="14" width="3.125" style="5" customWidth="1"/>
    <col min="15" max="15" width="4.625" style="5" customWidth="1"/>
    <col min="16" max="16" width="3.125" style="5" customWidth="1"/>
    <col min="17" max="16384" width="9" style="5"/>
  </cols>
  <sheetData>
    <row r="1" spans="1:16" ht="20.100000000000001" customHeight="1" x14ac:dyDescent="0.15">
      <c r="A1" s="36" t="s">
        <v>0</v>
      </c>
      <c r="B1" s="36"/>
      <c r="C1" s="36"/>
      <c r="D1" s="36"/>
      <c r="E1" s="36"/>
      <c r="F1" s="36"/>
      <c r="G1" s="36"/>
      <c r="H1" s="36"/>
      <c r="I1" s="36"/>
      <c r="J1" s="36"/>
      <c r="K1" s="36"/>
      <c r="L1" s="36"/>
      <c r="M1" s="36"/>
      <c r="N1" s="36"/>
      <c r="O1" s="36"/>
      <c r="P1" s="36"/>
    </row>
    <row r="2" spans="1:16" ht="20.100000000000001" customHeight="1" x14ac:dyDescent="0.15">
      <c r="A2" s="36"/>
      <c r="B2" s="36"/>
      <c r="C2" s="36"/>
      <c r="D2" s="36"/>
      <c r="E2" s="36"/>
      <c r="F2" s="36"/>
      <c r="G2" s="36"/>
      <c r="H2" s="36"/>
      <c r="I2" s="36"/>
      <c r="J2" s="88" t="s">
        <v>1</v>
      </c>
      <c r="K2" s="88"/>
      <c r="L2" s="92">
        <f>様式第1号_入力項目!B3</f>
        <v>0</v>
      </c>
      <c r="M2" s="92"/>
      <c r="N2" s="92"/>
      <c r="O2" s="92"/>
      <c r="P2" s="92"/>
    </row>
    <row r="3" spans="1:16" ht="20.100000000000001" customHeight="1" x14ac:dyDescent="0.15">
      <c r="A3" s="36"/>
      <c r="B3" s="36"/>
      <c r="C3" s="36"/>
      <c r="D3" s="36"/>
      <c r="E3" s="36"/>
      <c r="F3" s="36"/>
      <c r="G3" s="36"/>
      <c r="H3" s="36"/>
      <c r="I3" s="36"/>
      <c r="J3" s="36"/>
      <c r="K3" s="36"/>
      <c r="L3" s="36"/>
      <c r="M3" s="36"/>
      <c r="N3" s="36"/>
      <c r="O3" s="36"/>
      <c r="P3" s="36"/>
    </row>
    <row r="4" spans="1:16" ht="20.100000000000001" customHeight="1" x14ac:dyDescent="0.15">
      <c r="A4" s="36" t="s">
        <v>2</v>
      </c>
      <c r="B4" s="36"/>
      <c r="C4" s="36"/>
      <c r="D4" s="36"/>
      <c r="E4" s="36"/>
      <c r="F4" s="36"/>
      <c r="G4" s="36"/>
      <c r="H4" s="36"/>
      <c r="I4" s="36"/>
      <c r="J4" s="36"/>
      <c r="K4" s="36"/>
      <c r="L4" s="36"/>
      <c r="M4" s="36"/>
      <c r="N4" s="36"/>
      <c r="O4" s="36"/>
      <c r="P4" s="36"/>
    </row>
    <row r="5" spans="1:16" ht="20.100000000000001" customHeight="1" x14ac:dyDescent="0.15">
      <c r="A5" s="36" t="s">
        <v>3</v>
      </c>
      <c r="B5" s="36"/>
      <c r="C5" s="36"/>
      <c r="D5" s="36"/>
      <c r="E5" s="36"/>
      <c r="F5" s="36"/>
      <c r="G5" s="36"/>
      <c r="H5" s="36"/>
      <c r="I5" s="36"/>
      <c r="J5" s="36"/>
      <c r="K5" s="36"/>
      <c r="L5" s="36"/>
      <c r="M5" s="36"/>
      <c r="N5" s="36"/>
      <c r="O5" s="36"/>
      <c r="P5" s="36"/>
    </row>
    <row r="6" spans="1:16" ht="20.100000000000001" customHeight="1" x14ac:dyDescent="0.15">
      <c r="A6" s="36"/>
      <c r="B6" s="36"/>
      <c r="C6" s="36"/>
      <c r="D6" s="36"/>
      <c r="E6" s="36"/>
      <c r="F6" s="36"/>
      <c r="G6" s="36"/>
      <c r="H6" s="36"/>
      <c r="I6" s="36"/>
      <c r="J6" s="36"/>
      <c r="K6" s="36"/>
      <c r="L6" s="36"/>
      <c r="M6" s="36"/>
      <c r="N6" s="36"/>
      <c r="O6" s="36"/>
      <c r="P6" s="36"/>
    </row>
    <row r="7" spans="1:16" ht="20.100000000000001" customHeight="1" x14ac:dyDescent="0.15">
      <c r="A7" s="36"/>
      <c r="B7" s="36"/>
      <c r="C7" s="36"/>
      <c r="D7" s="36"/>
      <c r="E7" s="36"/>
      <c r="F7" s="36"/>
      <c r="G7" s="36"/>
      <c r="H7" s="36"/>
      <c r="I7" s="36"/>
      <c r="J7" s="36"/>
      <c r="K7" s="36"/>
      <c r="L7" s="36"/>
      <c r="M7" s="36"/>
      <c r="N7" s="36"/>
      <c r="O7" s="36"/>
      <c r="P7" s="36"/>
    </row>
    <row r="8" spans="1:16" ht="20.100000000000001" customHeight="1" x14ac:dyDescent="0.15">
      <c r="A8" s="89" t="s">
        <v>4</v>
      </c>
      <c r="B8" s="89"/>
      <c r="C8" s="89"/>
      <c r="D8" s="89"/>
      <c r="E8" s="89"/>
      <c r="F8" s="89"/>
      <c r="G8" s="89"/>
      <c r="H8" s="89"/>
      <c r="I8" s="89"/>
      <c r="J8" s="89"/>
      <c r="K8" s="89"/>
      <c r="L8" s="89"/>
      <c r="M8" s="89"/>
      <c r="N8" s="89"/>
      <c r="O8" s="89"/>
      <c r="P8" s="89"/>
    </row>
    <row r="9" spans="1:16" ht="20.100000000000001" customHeight="1" x14ac:dyDescent="0.15">
      <c r="A9" s="36"/>
      <c r="B9" s="36"/>
      <c r="C9" s="36"/>
      <c r="D9" s="36"/>
      <c r="E9" s="36"/>
      <c r="F9" s="36"/>
      <c r="G9" s="36"/>
      <c r="H9" s="36"/>
      <c r="I9" s="36"/>
      <c r="J9" s="36"/>
      <c r="K9" s="36"/>
      <c r="L9" s="36"/>
      <c r="M9" s="36"/>
      <c r="N9" s="36"/>
      <c r="O9" s="36"/>
      <c r="P9" s="36"/>
    </row>
    <row r="10" spans="1:16" ht="34.5" customHeight="1" x14ac:dyDescent="0.15">
      <c r="A10" s="90" t="s">
        <v>75</v>
      </c>
      <c r="B10" s="90"/>
      <c r="C10" s="90"/>
      <c r="D10" s="90"/>
      <c r="E10" s="90"/>
      <c r="F10" s="90"/>
      <c r="G10" s="90"/>
      <c r="H10" s="90"/>
      <c r="I10" s="90"/>
      <c r="J10" s="90"/>
      <c r="K10" s="90"/>
      <c r="L10" s="90"/>
      <c r="M10" s="90"/>
      <c r="N10" s="90"/>
      <c r="O10" s="90"/>
      <c r="P10" s="37"/>
    </row>
    <row r="11" spans="1:16" ht="20.100000000000001" customHeight="1" x14ac:dyDescent="0.15">
      <c r="A11" s="36"/>
      <c r="B11" s="36"/>
      <c r="C11" s="36"/>
      <c r="D11" s="36"/>
      <c r="E11" s="36"/>
      <c r="F11" s="36"/>
      <c r="G11" s="36"/>
      <c r="H11" s="36"/>
      <c r="I11" s="36"/>
      <c r="J11" s="36"/>
      <c r="K11" s="36"/>
      <c r="L11" s="36"/>
      <c r="M11" s="36"/>
      <c r="N11" s="36"/>
      <c r="O11" s="36"/>
      <c r="P11" s="36"/>
    </row>
    <row r="12" spans="1:16" ht="50.1" customHeight="1" x14ac:dyDescent="0.15">
      <c r="A12" s="38" t="s">
        <v>5</v>
      </c>
      <c r="B12" s="36"/>
      <c r="C12" s="36"/>
      <c r="D12" s="36"/>
      <c r="E12" s="36"/>
      <c r="F12" s="36"/>
      <c r="G12" s="36"/>
      <c r="H12" s="36"/>
      <c r="I12" s="36"/>
      <c r="J12" s="36"/>
      <c r="K12" s="36"/>
      <c r="L12" s="36"/>
      <c r="M12" s="36"/>
      <c r="N12" s="36"/>
      <c r="O12" s="36"/>
      <c r="P12" s="36"/>
    </row>
    <row r="13" spans="1:16" ht="50.1" customHeight="1" x14ac:dyDescent="0.15">
      <c r="A13" s="91" t="s">
        <v>6</v>
      </c>
      <c r="B13" s="91"/>
      <c r="C13" s="93">
        <f>様式第1号_入力項目!D8</f>
        <v>0</v>
      </c>
      <c r="D13" s="93"/>
      <c r="E13" s="93"/>
      <c r="F13" s="93"/>
      <c r="G13" s="93"/>
      <c r="H13" s="93"/>
      <c r="I13" s="93"/>
      <c r="J13" s="93"/>
      <c r="K13" s="93"/>
      <c r="L13" s="93"/>
      <c r="M13" s="42"/>
      <c r="N13" s="42"/>
      <c r="O13" s="42"/>
      <c r="P13" s="36"/>
    </row>
    <row r="14" spans="1:16" ht="50.1" customHeight="1" x14ac:dyDescent="0.15">
      <c r="A14" s="91" t="s">
        <v>7</v>
      </c>
      <c r="B14" s="91"/>
      <c r="C14" s="94">
        <f>様式第1号_入力項目!D5</f>
        <v>0</v>
      </c>
      <c r="D14" s="94"/>
      <c r="E14" s="94"/>
      <c r="F14" s="94"/>
      <c r="G14" s="94"/>
      <c r="H14" s="94"/>
      <c r="I14" s="94"/>
      <c r="J14" s="94"/>
      <c r="K14" s="94"/>
      <c r="L14" s="94"/>
      <c r="M14" s="36"/>
      <c r="N14" s="36"/>
      <c r="O14" s="36"/>
      <c r="P14" s="36"/>
    </row>
    <row r="15" spans="1:16" ht="50.1" customHeight="1" x14ac:dyDescent="0.15">
      <c r="A15" s="91" t="s">
        <v>8</v>
      </c>
      <c r="B15" s="91"/>
      <c r="C15" s="94">
        <f>様式第1号_入力項目!D9</f>
        <v>0</v>
      </c>
      <c r="D15" s="94"/>
      <c r="E15" s="94"/>
      <c r="F15" s="94"/>
      <c r="G15" s="94"/>
      <c r="H15" s="94"/>
      <c r="I15" s="95" t="s">
        <v>9</v>
      </c>
      <c r="J15" s="95"/>
      <c r="K15" s="94">
        <f>様式第1号_入力項目!D10</f>
        <v>0</v>
      </c>
      <c r="L15" s="94"/>
      <c r="M15" s="36"/>
      <c r="N15" s="36"/>
      <c r="O15" s="36"/>
      <c r="P15" s="36"/>
    </row>
    <row r="16" spans="1:16" ht="50.1" customHeight="1" x14ac:dyDescent="0.15">
      <c r="A16" s="91" t="s">
        <v>10</v>
      </c>
      <c r="B16" s="91"/>
      <c r="C16" s="94">
        <f>様式第1号_入力項目!D6</f>
        <v>0</v>
      </c>
      <c r="D16" s="94"/>
      <c r="E16" s="94"/>
      <c r="F16" s="94"/>
      <c r="G16" s="94"/>
      <c r="H16" s="94"/>
      <c r="I16" s="94"/>
      <c r="J16" s="94"/>
      <c r="K16" s="94"/>
      <c r="L16" s="94"/>
      <c r="M16" s="36" t="s">
        <v>11</v>
      </c>
      <c r="N16" s="36"/>
      <c r="O16" s="36"/>
      <c r="P16" s="36"/>
    </row>
    <row r="17" spans="1:16" ht="23.25" customHeight="1" x14ac:dyDescent="0.15">
      <c r="A17" s="36"/>
      <c r="B17" s="36"/>
      <c r="C17" s="36"/>
      <c r="D17" s="36"/>
      <c r="E17" s="36"/>
      <c r="F17" s="36"/>
      <c r="G17" s="36"/>
      <c r="H17" s="36"/>
      <c r="I17" s="36"/>
      <c r="J17" s="36"/>
      <c r="K17" s="36"/>
      <c r="L17" s="36"/>
      <c r="M17" s="36"/>
      <c r="N17" s="36"/>
      <c r="O17" s="36"/>
      <c r="P17" s="36"/>
    </row>
    <row r="18" spans="1:16" ht="50.1" customHeight="1" x14ac:dyDescent="0.15">
      <c r="A18" s="38" t="s">
        <v>90</v>
      </c>
      <c r="B18" s="36"/>
      <c r="C18" s="36"/>
      <c r="D18" s="36"/>
      <c r="E18" s="36"/>
      <c r="F18" s="36"/>
      <c r="G18" s="36"/>
      <c r="H18" s="36"/>
      <c r="I18" s="36"/>
      <c r="J18" s="36"/>
      <c r="K18" s="36"/>
      <c r="L18" s="36"/>
      <c r="M18" s="36"/>
      <c r="N18" s="36"/>
      <c r="O18" s="36"/>
      <c r="P18" s="36"/>
    </row>
    <row r="19" spans="1:16" ht="50.1" customHeight="1" x14ac:dyDescent="0.15">
      <c r="A19" s="96" t="s">
        <v>12</v>
      </c>
      <c r="B19" s="96"/>
      <c r="C19" s="94">
        <f>様式第1号_入力項目!D13</f>
        <v>0</v>
      </c>
      <c r="D19" s="94"/>
      <c r="E19" s="94"/>
      <c r="F19" s="94"/>
      <c r="G19" s="94"/>
      <c r="H19" s="94"/>
      <c r="I19" s="94"/>
      <c r="J19" s="94"/>
      <c r="K19" s="94"/>
      <c r="L19" s="94"/>
      <c r="M19" s="36" t="s">
        <v>13</v>
      </c>
      <c r="N19" s="36"/>
      <c r="O19" s="36"/>
      <c r="P19" s="36"/>
    </row>
    <row r="20" spans="1:16" ht="50.1" customHeight="1" x14ac:dyDescent="0.15">
      <c r="A20" s="96" t="s">
        <v>31</v>
      </c>
      <c r="B20" s="96"/>
      <c r="C20" s="97">
        <f>様式第1号_入力項目!D14</f>
        <v>0</v>
      </c>
      <c r="D20" s="97"/>
      <c r="E20" s="97"/>
      <c r="F20" s="97"/>
      <c r="G20" s="97"/>
      <c r="H20" s="97"/>
      <c r="I20" s="97"/>
      <c r="J20" s="97"/>
      <c r="K20" s="97"/>
      <c r="L20" s="97"/>
      <c r="M20" s="36"/>
      <c r="N20" s="36"/>
      <c r="O20" s="36"/>
      <c r="P20" s="36"/>
    </row>
    <row r="21" spans="1:16" ht="50.1" customHeight="1" x14ac:dyDescent="0.15">
      <c r="A21" s="97" t="s">
        <v>32</v>
      </c>
      <c r="B21" s="97"/>
      <c r="C21" s="98">
        <f>様式第1号_入力項目!D16</f>
        <v>0</v>
      </c>
      <c r="D21" s="98"/>
      <c r="E21" s="98"/>
      <c r="F21" s="98"/>
      <c r="G21" s="98"/>
      <c r="H21" s="98"/>
      <c r="I21" s="98"/>
      <c r="J21" s="98"/>
      <c r="K21" s="98"/>
      <c r="L21" s="98"/>
      <c r="M21" s="36"/>
      <c r="N21" s="36"/>
      <c r="O21" s="36"/>
      <c r="P21" s="36"/>
    </row>
    <row r="22" spans="1:16" ht="50.1" customHeight="1" x14ac:dyDescent="0.15">
      <c r="A22" s="91" t="s">
        <v>18</v>
      </c>
      <c r="B22" s="91"/>
      <c r="C22" s="94">
        <f>様式第1号_入力項目!D17</f>
        <v>0</v>
      </c>
      <c r="D22" s="94"/>
      <c r="E22" s="94"/>
      <c r="F22" s="94"/>
      <c r="G22" s="94"/>
      <c r="H22" s="94"/>
      <c r="I22" s="94"/>
      <c r="J22" s="94"/>
      <c r="K22" s="94"/>
      <c r="L22" s="94"/>
      <c r="M22" s="36"/>
      <c r="N22" s="36"/>
      <c r="O22" s="36"/>
      <c r="P22" s="36"/>
    </row>
    <row r="23" spans="1:16" ht="14.25" x14ac:dyDescent="0.15">
      <c r="A23" s="39"/>
      <c r="B23" s="36"/>
      <c r="C23" s="36"/>
      <c r="D23" s="36"/>
      <c r="E23" s="36"/>
      <c r="F23" s="36"/>
      <c r="G23" s="36"/>
      <c r="H23" s="36"/>
      <c r="I23" s="36"/>
      <c r="J23" s="36"/>
      <c r="K23" s="36"/>
      <c r="L23" s="36"/>
      <c r="M23" s="36"/>
      <c r="N23" s="36"/>
      <c r="O23" s="36"/>
      <c r="P23" s="36"/>
    </row>
    <row r="24" spans="1:16" ht="14.25" x14ac:dyDescent="0.15">
      <c r="A24" s="36"/>
      <c r="B24" s="36"/>
      <c r="C24" s="36"/>
      <c r="D24" s="36"/>
      <c r="E24" s="36"/>
      <c r="F24" s="36"/>
      <c r="G24" s="36"/>
      <c r="H24" s="36"/>
      <c r="I24" s="36"/>
      <c r="J24" s="36"/>
      <c r="K24" s="36"/>
      <c r="L24" s="36"/>
      <c r="M24" s="36"/>
      <c r="N24" s="36"/>
      <c r="O24" s="36"/>
      <c r="P24" s="36"/>
    </row>
    <row r="25" spans="1:16" ht="14.25" x14ac:dyDescent="0.15">
      <c r="A25" s="36"/>
      <c r="B25" s="36"/>
      <c r="C25" s="36"/>
      <c r="D25" s="36"/>
      <c r="E25" s="36"/>
      <c r="F25" s="36"/>
      <c r="G25" s="36"/>
      <c r="H25" s="36"/>
      <c r="I25" s="36"/>
      <c r="J25" s="36"/>
      <c r="K25" s="36"/>
      <c r="L25" s="36"/>
      <c r="M25" s="36"/>
      <c r="N25" s="36"/>
      <c r="O25" s="36"/>
      <c r="P25" s="36"/>
    </row>
    <row r="26" spans="1:16" ht="14.25" x14ac:dyDescent="0.15">
      <c r="A26" s="36"/>
      <c r="B26" s="36"/>
      <c r="C26" s="36"/>
      <c r="D26" s="36"/>
      <c r="E26" s="36"/>
      <c r="F26" s="36"/>
      <c r="G26" s="36"/>
      <c r="H26" s="36"/>
      <c r="I26" s="36"/>
      <c r="J26" s="36"/>
      <c r="K26" s="36"/>
      <c r="L26" s="36"/>
      <c r="M26" s="36"/>
      <c r="N26" s="36"/>
      <c r="O26" s="36"/>
      <c r="P26" s="36"/>
    </row>
    <row r="27" spans="1:16" ht="14.25" x14ac:dyDescent="0.15">
      <c r="A27" s="36"/>
      <c r="B27" s="36"/>
      <c r="C27" s="36"/>
      <c r="D27" s="36"/>
      <c r="E27" s="36"/>
      <c r="F27" s="36"/>
      <c r="G27" s="36"/>
      <c r="H27" s="36"/>
      <c r="I27" s="36"/>
      <c r="J27" s="36"/>
      <c r="K27" s="36"/>
      <c r="L27" s="36"/>
      <c r="M27" s="36"/>
      <c r="N27" s="36"/>
      <c r="O27" s="36"/>
      <c r="P27" s="36"/>
    </row>
    <row r="28" spans="1:16" ht="14.25" x14ac:dyDescent="0.15">
      <c r="A28" s="36"/>
      <c r="B28" s="36"/>
      <c r="C28" s="36"/>
      <c r="D28" s="36"/>
      <c r="E28" s="36"/>
      <c r="F28" s="36"/>
      <c r="G28" s="36"/>
      <c r="H28" s="36"/>
      <c r="I28" s="36"/>
      <c r="J28" s="36"/>
      <c r="K28" s="36"/>
      <c r="L28" s="36"/>
      <c r="M28" s="36"/>
      <c r="N28" s="36"/>
      <c r="O28" s="36"/>
      <c r="P28" s="36"/>
    </row>
    <row r="29" spans="1:16" ht="14.25" x14ac:dyDescent="0.15">
      <c r="A29" s="36"/>
      <c r="B29" s="36"/>
      <c r="C29" s="36"/>
      <c r="D29" s="36"/>
      <c r="E29" s="36"/>
      <c r="F29" s="36"/>
      <c r="G29" s="36"/>
      <c r="H29" s="36"/>
      <c r="I29" s="36"/>
      <c r="J29" s="36"/>
      <c r="K29" s="36"/>
      <c r="L29" s="36"/>
      <c r="M29" s="36"/>
      <c r="N29" s="36"/>
      <c r="O29" s="36"/>
      <c r="P29" s="36"/>
    </row>
    <row r="30" spans="1:16" ht="14.25" x14ac:dyDescent="0.15">
      <c r="A30" s="36"/>
      <c r="B30" s="36"/>
      <c r="C30" s="36"/>
      <c r="D30" s="36"/>
      <c r="E30" s="36"/>
      <c r="F30" s="36"/>
      <c r="G30" s="36"/>
      <c r="H30" s="36"/>
      <c r="I30" s="36"/>
      <c r="J30" s="36"/>
      <c r="K30" s="36"/>
      <c r="L30" s="36"/>
      <c r="M30" s="36"/>
      <c r="N30" s="36"/>
      <c r="O30" s="36"/>
      <c r="P30" s="36"/>
    </row>
    <row r="31" spans="1:16" ht="14.25" x14ac:dyDescent="0.15">
      <c r="A31" s="36"/>
      <c r="B31" s="36"/>
      <c r="C31" s="36"/>
      <c r="D31" s="36"/>
      <c r="E31" s="36"/>
      <c r="F31" s="36"/>
      <c r="G31" s="36"/>
      <c r="H31" s="36"/>
      <c r="I31" s="36"/>
      <c r="J31" s="36"/>
      <c r="K31" s="36"/>
      <c r="L31" s="36"/>
      <c r="M31" s="36"/>
      <c r="N31" s="36"/>
      <c r="O31" s="36"/>
      <c r="P31" s="36"/>
    </row>
    <row r="32" spans="1:16" ht="14.25" x14ac:dyDescent="0.15">
      <c r="A32" s="36"/>
      <c r="B32" s="36"/>
      <c r="C32" s="36"/>
      <c r="D32" s="36"/>
      <c r="E32" s="36"/>
      <c r="F32" s="36"/>
      <c r="G32" s="36"/>
      <c r="H32" s="36"/>
      <c r="I32" s="36"/>
      <c r="J32" s="36"/>
      <c r="K32" s="36"/>
      <c r="L32" s="36"/>
      <c r="M32" s="36"/>
      <c r="N32" s="36"/>
      <c r="O32" s="36"/>
      <c r="P32" s="36"/>
    </row>
    <row r="33" spans="1:16" ht="14.25" x14ac:dyDescent="0.15">
      <c r="A33" s="36"/>
      <c r="B33" s="36"/>
      <c r="C33" s="36"/>
      <c r="D33" s="36"/>
      <c r="E33" s="36"/>
      <c r="F33" s="36"/>
      <c r="G33" s="36"/>
      <c r="H33" s="36"/>
      <c r="I33" s="36"/>
      <c r="J33" s="36"/>
      <c r="K33" s="36"/>
      <c r="L33" s="36"/>
      <c r="M33" s="36"/>
      <c r="N33" s="36"/>
      <c r="O33" s="36"/>
      <c r="P33" s="36"/>
    </row>
    <row r="34" spans="1:16" ht="14.25" x14ac:dyDescent="0.15">
      <c r="A34" s="36"/>
      <c r="B34" s="36"/>
      <c r="C34" s="36"/>
      <c r="D34" s="36"/>
      <c r="E34" s="36"/>
      <c r="F34" s="36"/>
      <c r="G34" s="36"/>
      <c r="H34" s="36"/>
      <c r="I34" s="36"/>
      <c r="J34" s="36"/>
      <c r="K34" s="36"/>
      <c r="L34" s="36"/>
      <c r="M34" s="36"/>
      <c r="N34" s="36"/>
      <c r="O34" s="36"/>
      <c r="P34" s="36"/>
    </row>
    <row r="35" spans="1:16" ht="14.25" x14ac:dyDescent="0.15">
      <c r="A35" s="36"/>
      <c r="B35" s="36"/>
      <c r="C35" s="36"/>
      <c r="D35" s="36"/>
      <c r="E35" s="36"/>
      <c r="F35" s="36"/>
      <c r="G35" s="36"/>
      <c r="H35" s="36"/>
      <c r="I35" s="36"/>
      <c r="J35" s="36"/>
      <c r="K35" s="36"/>
      <c r="L35" s="36"/>
      <c r="M35" s="36"/>
      <c r="N35" s="36"/>
      <c r="O35" s="36"/>
      <c r="P35" s="36"/>
    </row>
  </sheetData>
  <sheetProtection algorithmName="SHA-512" hashValue="IvbT8S95+N9BHwPdy0TygEUfmgBKiCeFDaI2eykquXB8OHeKg4BbGselWSZDv8ystbwku6NcWPlus/GLNPEFpA==" saltValue="/wOQcnzjuVgJMWgxqiWCEQ==" spinCount="100000" sheet="1" objects="1" scenarios="1"/>
  <mergeCells count="22">
    <mergeCell ref="A22:B22"/>
    <mergeCell ref="C22:L22"/>
    <mergeCell ref="A16:B16"/>
    <mergeCell ref="C16:L16"/>
    <mergeCell ref="A19:B19"/>
    <mergeCell ref="C19:L19"/>
    <mergeCell ref="A21:B21"/>
    <mergeCell ref="C21:L21"/>
    <mergeCell ref="A20:B20"/>
    <mergeCell ref="C20:L20"/>
    <mergeCell ref="A14:B14"/>
    <mergeCell ref="C14:L14"/>
    <mergeCell ref="A15:B15"/>
    <mergeCell ref="C15:H15"/>
    <mergeCell ref="I15:J15"/>
    <mergeCell ref="K15:L15"/>
    <mergeCell ref="J2:K2"/>
    <mergeCell ref="A8:P8"/>
    <mergeCell ref="A10:O10"/>
    <mergeCell ref="A13:B13"/>
    <mergeCell ref="L2:P2"/>
    <mergeCell ref="C13:L1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30"/>
  <sheetViews>
    <sheetView view="pageBreakPreview" zoomScaleNormal="100" zoomScaleSheetLayoutView="100" workbookViewId="0">
      <selection activeCell="B8" sqref="B8:G8"/>
    </sheetView>
  </sheetViews>
  <sheetFormatPr defaultRowHeight="13.5" x14ac:dyDescent="0.15"/>
  <cols>
    <col min="1" max="1" width="16.75" customWidth="1"/>
    <col min="2" max="2" width="11.25" customWidth="1"/>
    <col min="3" max="3" width="10.25" customWidth="1"/>
    <col min="4" max="4" width="11" bestFit="1" customWidth="1"/>
    <col min="5" max="6" width="9" customWidth="1"/>
    <col min="7" max="7" width="11.25" customWidth="1"/>
    <col min="8" max="8" width="9" customWidth="1"/>
    <col min="9" max="9" width="6.75" customWidth="1"/>
    <col min="10" max="10" width="9" customWidth="1"/>
  </cols>
  <sheetData>
    <row r="1" spans="1:10" ht="31.5" customHeight="1" x14ac:dyDescent="0.15">
      <c r="A1" s="18" t="s">
        <v>76</v>
      </c>
      <c r="G1" s="1"/>
      <c r="H1" s="2"/>
      <c r="I1" s="3"/>
      <c r="J1" s="4"/>
    </row>
    <row r="3" spans="1:10" ht="15" customHeight="1" x14ac:dyDescent="0.15">
      <c r="A3" s="6" t="s">
        <v>43</v>
      </c>
      <c r="B3" s="6"/>
      <c r="C3" s="6"/>
      <c r="D3" s="6"/>
      <c r="E3" s="6"/>
      <c r="F3" s="6"/>
      <c r="G3" s="6"/>
      <c r="H3" s="6"/>
      <c r="I3" s="6"/>
    </row>
    <row r="4" spans="1:10" ht="15" customHeight="1" x14ac:dyDescent="0.15">
      <c r="A4" s="12" t="s">
        <v>19</v>
      </c>
      <c r="B4" s="102">
        <f>様式第1号_入力項目!D5</f>
        <v>0</v>
      </c>
      <c r="C4" s="102"/>
      <c r="D4" s="102"/>
      <c r="E4" s="102"/>
      <c r="F4" s="102"/>
      <c r="G4" s="102"/>
      <c r="H4" s="6"/>
      <c r="I4" s="6"/>
    </row>
    <row r="5" spans="1:10" ht="15" customHeight="1" x14ac:dyDescent="0.15">
      <c r="A5" s="12" t="s">
        <v>47</v>
      </c>
      <c r="B5" s="104">
        <f>様式第1号_入力項目!D8</f>
        <v>0</v>
      </c>
      <c r="C5" s="105"/>
      <c r="D5" s="105"/>
      <c r="E5" s="105"/>
      <c r="F5" s="105"/>
      <c r="G5" s="106"/>
      <c r="H5" s="6"/>
      <c r="I5" s="6"/>
    </row>
    <row r="6" spans="1:10" ht="15" customHeight="1" x14ac:dyDescent="0.15">
      <c r="A6" s="12" t="s">
        <v>45</v>
      </c>
      <c r="B6" s="102">
        <f>様式第1号_入力項目!D13</f>
        <v>0</v>
      </c>
      <c r="C6" s="102"/>
      <c r="D6" s="102"/>
      <c r="E6" s="102"/>
      <c r="F6" s="102"/>
      <c r="G6" s="102"/>
      <c r="H6" s="6"/>
      <c r="I6" s="6"/>
    </row>
    <row r="7" spans="1:10" ht="15" customHeight="1" x14ac:dyDescent="0.15">
      <c r="A7" s="12" t="s">
        <v>44</v>
      </c>
      <c r="B7" s="102">
        <f>様式第1号_入力項目!D14</f>
        <v>0</v>
      </c>
      <c r="C7" s="102"/>
      <c r="D7" s="102"/>
      <c r="E7" s="102"/>
      <c r="F7" s="102"/>
      <c r="G7" s="102"/>
      <c r="H7" s="6"/>
      <c r="I7" s="6"/>
    </row>
    <row r="8" spans="1:10" ht="15" customHeight="1" x14ac:dyDescent="0.15">
      <c r="A8" s="12" t="s">
        <v>46</v>
      </c>
      <c r="B8" s="103">
        <f>IF(様式第1号_入力項目!I15=1,"男性",IF(様式第1号_入力項目!I15=2,"女性",0))</f>
        <v>0</v>
      </c>
      <c r="C8" s="103"/>
      <c r="D8" s="103"/>
      <c r="E8" s="103"/>
      <c r="F8" s="103"/>
      <c r="G8" s="103"/>
      <c r="H8" s="16"/>
      <c r="I8" s="6"/>
      <c r="J8" s="41"/>
    </row>
    <row r="9" spans="1:10" x14ac:dyDescent="0.15">
      <c r="A9" s="6"/>
      <c r="B9" s="6"/>
      <c r="C9" s="6"/>
      <c r="D9" s="6"/>
      <c r="E9" s="6"/>
      <c r="F9" s="6"/>
      <c r="G9" s="6"/>
      <c r="H9" s="6"/>
      <c r="I9" s="6"/>
    </row>
    <row r="10" spans="1:10" ht="20.100000000000001" customHeight="1" x14ac:dyDescent="0.15">
      <c r="A10" s="13" t="s">
        <v>35</v>
      </c>
      <c r="B10" s="14"/>
      <c r="C10" s="15"/>
      <c r="D10" s="15"/>
      <c r="E10" s="15"/>
      <c r="F10" s="15"/>
      <c r="G10" s="15"/>
      <c r="H10" s="6"/>
      <c r="I10" s="6"/>
    </row>
    <row r="11" spans="1:10" ht="15" customHeight="1" x14ac:dyDescent="0.15">
      <c r="A11" s="107" t="s">
        <v>36</v>
      </c>
      <c r="B11" s="107"/>
      <c r="C11" s="107"/>
      <c r="D11" s="107"/>
      <c r="E11" s="107"/>
      <c r="F11" s="23" t="s">
        <v>68</v>
      </c>
      <c r="G11" s="22" t="s">
        <v>69</v>
      </c>
      <c r="H11" s="16" t="str">
        <f>IF(OR(J11="",J11=0),"※未選択です","")</f>
        <v>※未選択です</v>
      </c>
      <c r="I11" s="6"/>
      <c r="J11" s="41"/>
    </row>
    <row r="12" spans="1:10" ht="15" customHeight="1" x14ac:dyDescent="0.15">
      <c r="A12" s="108" t="s">
        <v>37</v>
      </c>
      <c r="B12" s="108"/>
      <c r="C12" s="108"/>
      <c r="D12" s="108"/>
      <c r="E12" s="108"/>
      <c r="F12" s="23" t="s">
        <v>68</v>
      </c>
      <c r="G12" s="22" t="s">
        <v>69</v>
      </c>
      <c r="H12" s="16" t="str">
        <f t="shared" ref="H12:H13" si="0">IF(OR(J12="",J12=0),"※未選択です","")</f>
        <v>※未選択です</v>
      </c>
      <c r="I12" s="6"/>
      <c r="J12" s="41"/>
    </row>
    <row r="13" spans="1:10" ht="30.75" customHeight="1" x14ac:dyDescent="0.15">
      <c r="A13" s="101" t="s">
        <v>41</v>
      </c>
      <c r="B13" s="101"/>
      <c r="C13" s="101"/>
      <c r="D13" s="101"/>
      <c r="E13" s="101"/>
      <c r="F13" s="23" t="s">
        <v>68</v>
      </c>
      <c r="G13" s="22" t="s">
        <v>69</v>
      </c>
      <c r="H13" s="16" t="str">
        <f t="shared" si="0"/>
        <v>※未選択です</v>
      </c>
      <c r="I13" s="6"/>
      <c r="J13" s="41"/>
    </row>
    <row r="14" spans="1:10" ht="37.5" customHeight="1" x14ac:dyDescent="0.15">
      <c r="A14" s="99" t="s">
        <v>38</v>
      </c>
      <c r="B14" s="100"/>
      <c r="C14" s="109"/>
      <c r="D14" s="110"/>
      <c r="E14" s="110"/>
      <c r="F14" s="110"/>
      <c r="G14" s="111"/>
      <c r="H14" s="16" t="str">
        <f>IF(AND(J13=1,C14=""),"※未入力です","")</f>
        <v/>
      </c>
      <c r="I14" s="6"/>
    </row>
    <row r="15" spans="1:10" ht="10.5" customHeight="1" x14ac:dyDescent="0.15">
      <c r="A15" s="13"/>
      <c r="B15" s="14"/>
      <c r="C15" s="15"/>
      <c r="D15" s="15"/>
      <c r="E15" s="15"/>
      <c r="F15" s="15"/>
      <c r="G15" s="15"/>
      <c r="H15" s="6"/>
      <c r="I15" s="6"/>
    </row>
    <row r="16" spans="1:10" ht="15" customHeight="1" x14ac:dyDescent="0.15">
      <c r="A16" s="13" t="s">
        <v>39</v>
      </c>
      <c r="B16" s="14"/>
      <c r="C16" s="15"/>
      <c r="D16" s="15"/>
      <c r="E16" s="15"/>
      <c r="F16" s="15"/>
      <c r="G16" s="15"/>
      <c r="H16" s="6"/>
      <c r="I16" s="6"/>
    </row>
    <row r="17" spans="1:10" ht="15" customHeight="1" x14ac:dyDescent="0.15">
      <c r="A17" s="13" t="s">
        <v>40</v>
      </c>
      <c r="B17" s="14"/>
      <c r="C17" s="15"/>
      <c r="D17" s="15"/>
      <c r="E17" s="15"/>
      <c r="F17" s="15"/>
      <c r="G17" s="15"/>
      <c r="H17" s="6"/>
      <c r="I17" s="6"/>
    </row>
    <row r="18" spans="1:10" ht="30.95" customHeight="1" x14ac:dyDescent="0.15">
      <c r="A18" s="101" t="s">
        <v>77</v>
      </c>
      <c r="B18" s="101"/>
      <c r="C18" s="101"/>
      <c r="D18" s="101"/>
      <c r="E18" s="101"/>
      <c r="F18" s="23" t="s">
        <v>68</v>
      </c>
      <c r="G18" s="22" t="s">
        <v>69</v>
      </c>
      <c r="H18" s="16" t="str">
        <f t="shared" ref="H18" si="1">IF(OR(J18="",J18=0),"※未選択です","")</f>
        <v>※未選択です</v>
      </c>
      <c r="I18" s="6"/>
      <c r="J18" s="41"/>
    </row>
    <row r="19" spans="1:10" ht="51.75" customHeight="1" x14ac:dyDescent="0.15">
      <c r="A19" s="101" t="s">
        <v>78</v>
      </c>
      <c r="B19" s="101"/>
      <c r="C19" s="112"/>
      <c r="D19" s="112"/>
      <c r="E19" s="112"/>
      <c r="F19" s="112"/>
      <c r="G19" s="112"/>
      <c r="H19" s="16" t="str">
        <f>IF(C19="","※未入力です","")</f>
        <v>※未入力です</v>
      </c>
      <c r="I19" s="6"/>
    </row>
    <row r="20" spans="1:10" ht="10.5" customHeight="1" x14ac:dyDescent="0.15">
      <c r="A20" s="6"/>
      <c r="B20" s="6"/>
      <c r="C20" s="6"/>
      <c r="D20" s="6"/>
      <c r="E20" s="6"/>
      <c r="F20" s="6"/>
      <c r="G20" s="6"/>
      <c r="H20" s="6"/>
      <c r="I20" s="6"/>
    </row>
    <row r="21" spans="1:10" ht="24" customHeight="1" x14ac:dyDescent="0.15">
      <c r="A21" s="6" t="s">
        <v>48</v>
      </c>
      <c r="B21" s="6"/>
      <c r="C21" s="6"/>
      <c r="D21" s="6"/>
      <c r="E21" s="6"/>
      <c r="F21" s="6"/>
      <c r="G21" s="6"/>
      <c r="H21" s="6"/>
      <c r="I21" s="6"/>
    </row>
    <row r="22" spans="1:10" ht="38.25" customHeight="1" x14ac:dyDescent="0.15">
      <c r="A22" s="120" t="s">
        <v>49</v>
      </c>
      <c r="B22" s="120"/>
      <c r="C22" s="120"/>
      <c r="D22" s="120"/>
      <c r="E22" s="120"/>
      <c r="F22" s="120"/>
      <c r="G22" s="120"/>
      <c r="H22" s="120"/>
      <c r="I22" s="120"/>
    </row>
    <row r="23" spans="1:10" ht="15" customHeight="1" x14ac:dyDescent="0.15">
      <c r="A23" s="107" t="s">
        <v>50</v>
      </c>
      <c r="B23" s="107"/>
      <c r="C23" s="107"/>
      <c r="D23" s="107"/>
      <c r="E23" s="107"/>
      <c r="F23" s="23" t="s">
        <v>79</v>
      </c>
      <c r="G23" s="22" t="s">
        <v>80</v>
      </c>
      <c r="H23" s="16" t="str">
        <f>IF(OR(J23="",J23=0),"※未選択です","")</f>
        <v>※未選択です</v>
      </c>
      <c r="I23" s="6"/>
      <c r="J23" s="41"/>
    </row>
    <row r="24" spans="1:10" ht="15" customHeight="1" x14ac:dyDescent="0.15">
      <c r="A24" s="107" t="s">
        <v>51</v>
      </c>
      <c r="B24" s="107"/>
      <c r="C24" s="107"/>
      <c r="D24" s="107"/>
      <c r="E24" s="107"/>
      <c r="F24" s="23" t="s">
        <v>79</v>
      </c>
      <c r="G24" s="22" t="s">
        <v>80</v>
      </c>
      <c r="H24" s="16" t="str">
        <f t="shared" ref="H24:H28" si="2">IF(OR(J24="",J24=0),"※未選択です","")</f>
        <v>※未選択です</v>
      </c>
      <c r="I24" s="6"/>
      <c r="J24" s="41"/>
    </row>
    <row r="25" spans="1:10" ht="15" customHeight="1" x14ac:dyDescent="0.15">
      <c r="A25" s="101" t="s">
        <v>52</v>
      </c>
      <c r="B25" s="101"/>
      <c r="C25" s="101"/>
      <c r="D25" s="101"/>
      <c r="E25" s="101"/>
      <c r="F25" s="23" t="s">
        <v>79</v>
      </c>
      <c r="G25" s="22" t="s">
        <v>80</v>
      </c>
      <c r="H25" s="16" t="str">
        <f t="shared" si="2"/>
        <v>※未選択です</v>
      </c>
      <c r="I25" s="6"/>
      <c r="J25" s="41"/>
    </row>
    <row r="26" spans="1:10" ht="15" customHeight="1" x14ac:dyDescent="0.15">
      <c r="A26" s="121" t="s">
        <v>53</v>
      </c>
      <c r="B26" s="121"/>
      <c r="C26" s="121"/>
      <c r="D26" s="121"/>
      <c r="E26" s="121"/>
      <c r="F26" s="23" t="s">
        <v>79</v>
      </c>
      <c r="G26" s="22" t="s">
        <v>80</v>
      </c>
      <c r="H26" s="16" t="str">
        <f t="shared" si="2"/>
        <v>※未選択です</v>
      </c>
      <c r="I26" s="6"/>
      <c r="J26" s="41"/>
    </row>
    <row r="27" spans="1:10" ht="15" customHeight="1" x14ac:dyDescent="0.15">
      <c r="A27" s="113" t="s">
        <v>54</v>
      </c>
      <c r="B27" s="113"/>
      <c r="C27" s="113"/>
      <c r="D27" s="113"/>
      <c r="E27" s="113"/>
      <c r="F27" s="23" t="s">
        <v>79</v>
      </c>
      <c r="G27" s="22" t="s">
        <v>80</v>
      </c>
      <c r="H27" s="16" t="str">
        <f t="shared" si="2"/>
        <v>※未選択です</v>
      </c>
      <c r="I27" s="6"/>
      <c r="J27" s="41"/>
    </row>
    <row r="28" spans="1:10" ht="15" customHeight="1" x14ac:dyDescent="0.15">
      <c r="A28" s="114" t="s">
        <v>55</v>
      </c>
      <c r="B28" s="115"/>
      <c r="C28" s="115"/>
      <c r="D28" s="115"/>
      <c r="E28" s="116"/>
      <c r="F28" s="23" t="s">
        <v>79</v>
      </c>
      <c r="G28" s="22" t="s">
        <v>80</v>
      </c>
      <c r="H28" s="16" t="str">
        <f t="shared" si="2"/>
        <v>※未選択です</v>
      </c>
      <c r="I28" s="6"/>
      <c r="J28" s="41"/>
    </row>
    <row r="29" spans="1:10" ht="21.75" customHeight="1" x14ac:dyDescent="0.15">
      <c r="A29" s="17" t="s">
        <v>56</v>
      </c>
      <c r="B29" s="117"/>
      <c r="C29" s="118"/>
      <c r="D29" s="118"/>
      <c r="E29" s="118"/>
      <c r="F29" s="118"/>
      <c r="G29" s="119"/>
      <c r="H29" s="16" t="str">
        <f>IF(AND(J28=1,B29=""),"※未入力です","")</f>
        <v/>
      </c>
      <c r="I29" s="6"/>
    </row>
    <row r="30" spans="1:10" ht="10.5" customHeight="1" x14ac:dyDescent="0.15">
      <c r="A30" s="6"/>
      <c r="B30" s="6"/>
      <c r="C30" s="6"/>
      <c r="D30" s="6"/>
      <c r="E30" s="6"/>
      <c r="F30" s="6"/>
      <c r="G30" s="6"/>
      <c r="H30" s="6"/>
      <c r="I30" s="6"/>
    </row>
  </sheetData>
  <sheetProtection algorithmName="SHA-512" hashValue="sq+zu4cEObbzntSe6u/sEfb7vVTPEdgedCvLjTsHhph4YqOjBWDhFIsRD50atkoup6MvNKsEwTFwy2goAsF/1w==" saltValue="z8Fh8Wd22DLk6W7MUKn+9Q==" spinCount="100000" sheet="1" objects="1" scenarios="1"/>
  <mergeCells count="21">
    <mergeCell ref="A19:B19"/>
    <mergeCell ref="C19:G19"/>
    <mergeCell ref="A27:E27"/>
    <mergeCell ref="A28:E28"/>
    <mergeCell ref="B29:G29"/>
    <mergeCell ref="A22:I22"/>
    <mergeCell ref="A23:E23"/>
    <mergeCell ref="A24:E24"/>
    <mergeCell ref="A25:E25"/>
    <mergeCell ref="A26:E26"/>
    <mergeCell ref="A14:B14"/>
    <mergeCell ref="A18:E18"/>
    <mergeCell ref="B4:G4"/>
    <mergeCell ref="B6:G6"/>
    <mergeCell ref="B7:G7"/>
    <mergeCell ref="B8:G8"/>
    <mergeCell ref="B5:G5"/>
    <mergeCell ref="A11:E11"/>
    <mergeCell ref="A12:E12"/>
    <mergeCell ref="A13:E13"/>
    <mergeCell ref="C14:G14"/>
  </mergeCells>
  <phoneticPr fontId="1"/>
  <conditionalFormatting sqref="C14 C19 B29">
    <cfRule type="notContainsBlanks" dxfId="12" priority="20">
      <formula>LEN(TRIM(B14))&gt;0</formula>
    </cfRule>
  </conditionalFormatting>
  <conditionalFormatting sqref="F11 F18">
    <cfRule type="expression" dxfId="11" priority="19">
      <formula>J11&gt;=1</formula>
    </cfRule>
  </conditionalFormatting>
  <conditionalFormatting sqref="G11 G18">
    <cfRule type="expression" dxfId="10" priority="18">
      <formula>J11&gt;=1</formula>
    </cfRule>
  </conditionalFormatting>
  <conditionalFormatting sqref="F12">
    <cfRule type="expression" dxfId="9" priority="17">
      <formula>J12&gt;=1</formula>
    </cfRule>
  </conditionalFormatting>
  <conditionalFormatting sqref="G12">
    <cfRule type="expression" dxfId="8" priority="16">
      <formula>J12&gt;=1</formula>
    </cfRule>
  </conditionalFormatting>
  <conditionalFormatting sqref="F13">
    <cfRule type="expression" dxfId="7" priority="15">
      <formula>J13&gt;=1</formula>
    </cfRule>
  </conditionalFormatting>
  <conditionalFormatting sqref="G13">
    <cfRule type="expression" dxfId="6" priority="14">
      <formula>J13&gt;=1</formula>
    </cfRule>
  </conditionalFormatting>
  <conditionalFormatting sqref="F23:F28">
    <cfRule type="expression" dxfId="5" priority="9">
      <formula>J23&gt;=1</formula>
    </cfRule>
  </conditionalFormatting>
  <conditionalFormatting sqref="G23:G28">
    <cfRule type="expression" dxfId="4" priority="8">
      <formula>J23&gt;=1</formula>
    </cfRule>
  </conditionalFormatting>
  <conditionalFormatting sqref="C14:G14">
    <cfRule type="expression" dxfId="3" priority="2">
      <formula>$J$13=2</formula>
    </cfRule>
  </conditionalFormatting>
  <conditionalFormatting sqref="B29:G29">
    <cfRule type="expression" dxfId="2" priority="1">
      <formula>$J$28=2</formula>
    </cfRule>
  </conditionalFormatting>
  <pageMargins left="0.7" right="0.7" top="0.75" bottom="0.75" header="0.3" footer="0.3"/>
  <pageSetup paperSize="9" scale="94"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5</xdr:col>
                    <xdr:colOff>28575</xdr:colOff>
                    <xdr:row>10</xdr:row>
                    <xdr:rowOff>9525</xdr:rowOff>
                  </from>
                  <to>
                    <xdr:col>5</xdr:col>
                    <xdr:colOff>276225</xdr:colOff>
                    <xdr:row>11</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6</xdr:col>
                    <xdr:colOff>47625</xdr:colOff>
                    <xdr:row>10</xdr:row>
                    <xdr:rowOff>9525</xdr:rowOff>
                  </from>
                  <to>
                    <xdr:col>6</xdr:col>
                    <xdr:colOff>361950</xdr:colOff>
                    <xdr:row>10</xdr:row>
                    <xdr:rowOff>190500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5</xdr:col>
                    <xdr:colOff>28575</xdr:colOff>
                    <xdr:row>11</xdr:row>
                    <xdr:rowOff>9525</xdr:rowOff>
                  </from>
                  <to>
                    <xdr:col>5</xdr:col>
                    <xdr:colOff>276225</xdr:colOff>
                    <xdr:row>12</xdr:row>
                    <xdr:rowOff>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6</xdr:col>
                    <xdr:colOff>47625</xdr:colOff>
                    <xdr:row>11</xdr:row>
                    <xdr:rowOff>9525</xdr:rowOff>
                  </from>
                  <to>
                    <xdr:col>6</xdr:col>
                    <xdr:colOff>361950</xdr:colOff>
                    <xdr:row>11</xdr:row>
                    <xdr:rowOff>190500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5</xdr:col>
                    <xdr:colOff>0</xdr:colOff>
                    <xdr:row>9</xdr:row>
                    <xdr:rowOff>161925</xdr:rowOff>
                  </from>
                  <to>
                    <xdr:col>6</xdr:col>
                    <xdr:colOff>809625</xdr:colOff>
                    <xdr:row>11</xdr:row>
                    <xdr:rowOff>19050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4</xdr:col>
                    <xdr:colOff>676275</xdr:colOff>
                    <xdr:row>10</xdr:row>
                    <xdr:rowOff>161925</xdr:rowOff>
                  </from>
                  <to>
                    <xdr:col>6</xdr:col>
                    <xdr:colOff>809625</xdr:colOff>
                    <xdr:row>12</xdr:row>
                    <xdr:rowOff>28575</xdr:rowOff>
                  </to>
                </anchor>
              </controlPr>
            </control>
          </mc:Choice>
        </mc:AlternateContent>
        <mc:AlternateContent xmlns:mc="http://schemas.openxmlformats.org/markup-compatibility/2006">
          <mc:Choice Requires="x14">
            <control shapeId="1046" r:id="rId10" name="Option Button 22">
              <controlPr defaultSize="0" autoFill="0" autoLine="0" autoPict="0">
                <anchor moveWithCells="1">
                  <from>
                    <xdr:col>5</xdr:col>
                    <xdr:colOff>28575</xdr:colOff>
                    <xdr:row>12</xdr:row>
                    <xdr:rowOff>9525</xdr:rowOff>
                  </from>
                  <to>
                    <xdr:col>5</xdr:col>
                    <xdr:colOff>266700</xdr:colOff>
                    <xdr:row>13</xdr:row>
                    <xdr:rowOff>0</xdr:rowOff>
                  </to>
                </anchor>
              </controlPr>
            </control>
          </mc:Choice>
        </mc:AlternateContent>
        <mc:AlternateContent xmlns:mc="http://schemas.openxmlformats.org/markup-compatibility/2006">
          <mc:Choice Requires="x14">
            <control shapeId="1047" r:id="rId11" name="Option Button 23">
              <controlPr defaultSize="0" autoFill="0" autoLine="0" autoPict="0">
                <anchor moveWithCells="1">
                  <from>
                    <xdr:col>6</xdr:col>
                    <xdr:colOff>47625</xdr:colOff>
                    <xdr:row>12</xdr:row>
                    <xdr:rowOff>9525</xdr:rowOff>
                  </from>
                  <to>
                    <xdr:col>6</xdr:col>
                    <xdr:colOff>285750</xdr:colOff>
                    <xdr:row>13</xdr:row>
                    <xdr:rowOff>0</xdr:rowOff>
                  </to>
                </anchor>
              </controlPr>
            </control>
          </mc:Choice>
        </mc:AlternateContent>
        <mc:AlternateContent xmlns:mc="http://schemas.openxmlformats.org/markup-compatibility/2006">
          <mc:Choice Requires="x14">
            <control shapeId="1048" r:id="rId12" name="Group Box 24">
              <controlPr defaultSize="0" autoFill="0" autoPict="0">
                <anchor moveWithCells="1">
                  <from>
                    <xdr:col>4</xdr:col>
                    <xdr:colOff>666750</xdr:colOff>
                    <xdr:row>11</xdr:row>
                    <xdr:rowOff>171450</xdr:rowOff>
                  </from>
                  <to>
                    <xdr:col>6</xdr:col>
                    <xdr:colOff>809625</xdr:colOff>
                    <xdr:row>13</xdr:row>
                    <xdr:rowOff>19050</xdr:rowOff>
                  </to>
                </anchor>
              </controlPr>
            </control>
          </mc:Choice>
        </mc:AlternateContent>
        <mc:AlternateContent xmlns:mc="http://schemas.openxmlformats.org/markup-compatibility/2006">
          <mc:Choice Requires="x14">
            <control shapeId="1060" r:id="rId13" name="Option Button 36">
              <controlPr defaultSize="0" autoFill="0" autoLine="0" autoPict="0">
                <anchor moveWithCells="1">
                  <from>
                    <xdr:col>5</xdr:col>
                    <xdr:colOff>28575</xdr:colOff>
                    <xdr:row>17</xdr:row>
                    <xdr:rowOff>9525</xdr:rowOff>
                  </from>
                  <to>
                    <xdr:col>5</xdr:col>
                    <xdr:colOff>266700</xdr:colOff>
                    <xdr:row>18</xdr:row>
                    <xdr:rowOff>0</xdr:rowOff>
                  </to>
                </anchor>
              </controlPr>
            </control>
          </mc:Choice>
        </mc:AlternateContent>
        <mc:AlternateContent xmlns:mc="http://schemas.openxmlformats.org/markup-compatibility/2006">
          <mc:Choice Requires="x14">
            <control shapeId="1061" r:id="rId14" name="Option Button 37">
              <controlPr defaultSize="0" autoFill="0" autoLine="0" autoPict="0">
                <anchor moveWithCells="1">
                  <from>
                    <xdr:col>6</xdr:col>
                    <xdr:colOff>38100</xdr:colOff>
                    <xdr:row>17</xdr:row>
                    <xdr:rowOff>9525</xdr:rowOff>
                  </from>
                  <to>
                    <xdr:col>6</xdr:col>
                    <xdr:colOff>276225</xdr:colOff>
                    <xdr:row>18</xdr:row>
                    <xdr:rowOff>0</xdr:rowOff>
                  </to>
                </anchor>
              </controlPr>
            </control>
          </mc:Choice>
        </mc:AlternateContent>
        <mc:AlternateContent xmlns:mc="http://schemas.openxmlformats.org/markup-compatibility/2006">
          <mc:Choice Requires="x14">
            <control shapeId="1063" r:id="rId15" name="Group Box 39">
              <controlPr defaultSize="0" autoFill="0" autoPict="0">
                <anchor moveWithCells="1">
                  <from>
                    <xdr:col>4</xdr:col>
                    <xdr:colOff>676275</xdr:colOff>
                    <xdr:row>17</xdr:row>
                    <xdr:rowOff>0</xdr:rowOff>
                  </from>
                  <to>
                    <xdr:col>6</xdr:col>
                    <xdr:colOff>781050</xdr:colOff>
                    <xdr:row>18</xdr:row>
                    <xdr:rowOff>66675</xdr:rowOff>
                  </to>
                </anchor>
              </controlPr>
            </control>
          </mc:Choice>
        </mc:AlternateContent>
        <mc:AlternateContent xmlns:mc="http://schemas.openxmlformats.org/markup-compatibility/2006">
          <mc:Choice Requires="x14">
            <control shapeId="1104" r:id="rId16" name="Option Button 80">
              <controlPr defaultSize="0" autoFill="0" autoLine="0" autoPict="0">
                <anchor moveWithCells="1">
                  <from>
                    <xdr:col>5</xdr:col>
                    <xdr:colOff>38100</xdr:colOff>
                    <xdr:row>22</xdr:row>
                    <xdr:rowOff>9525</xdr:rowOff>
                  </from>
                  <to>
                    <xdr:col>5</xdr:col>
                    <xdr:colOff>266700</xdr:colOff>
                    <xdr:row>22</xdr:row>
                    <xdr:rowOff>180975</xdr:rowOff>
                  </to>
                </anchor>
              </controlPr>
            </control>
          </mc:Choice>
        </mc:AlternateContent>
        <mc:AlternateContent xmlns:mc="http://schemas.openxmlformats.org/markup-compatibility/2006">
          <mc:Choice Requires="x14">
            <control shapeId="1105" r:id="rId17" name="Option Button 81">
              <controlPr defaultSize="0" autoFill="0" autoLine="0" autoPict="0">
                <anchor moveWithCells="1">
                  <from>
                    <xdr:col>6</xdr:col>
                    <xdr:colOff>38100</xdr:colOff>
                    <xdr:row>22</xdr:row>
                    <xdr:rowOff>9525</xdr:rowOff>
                  </from>
                  <to>
                    <xdr:col>6</xdr:col>
                    <xdr:colOff>266700</xdr:colOff>
                    <xdr:row>22</xdr:row>
                    <xdr:rowOff>180975</xdr:rowOff>
                  </to>
                </anchor>
              </controlPr>
            </control>
          </mc:Choice>
        </mc:AlternateContent>
        <mc:AlternateContent xmlns:mc="http://schemas.openxmlformats.org/markup-compatibility/2006">
          <mc:Choice Requires="x14">
            <control shapeId="1117" r:id="rId18" name="Option Button 93">
              <controlPr defaultSize="0" autoFill="0" autoLine="0" autoPict="0">
                <anchor moveWithCells="1">
                  <from>
                    <xdr:col>5</xdr:col>
                    <xdr:colOff>38100</xdr:colOff>
                    <xdr:row>23</xdr:row>
                    <xdr:rowOff>9525</xdr:rowOff>
                  </from>
                  <to>
                    <xdr:col>5</xdr:col>
                    <xdr:colOff>266700</xdr:colOff>
                    <xdr:row>23</xdr:row>
                    <xdr:rowOff>180975</xdr:rowOff>
                  </to>
                </anchor>
              </controlPr>
            </control>
          </mc:Choice>
        </mc:AlternateContent>
        <mc:AlternateContent xmlns:mc="http://schemas.openxmlformats.org/markup-compatibility/2006">
          <mc:Choice Requires="x14">
            <control shapeId="1118" r:id="rId19" name="Option Button 94">
              <controlPr defaultSize="0" autoFill="0" autoLine="0" autoPict="0">
                <anchor moveWithCells="1">
                  <from>
                    <xdr:col>6</xdr:col>
                    <xdr:colOff>38100</xdr:colOff>
                    <xdr:row>23</xdr:row>
                    <xdr:rowOff>9525</xdr:rowOff>
                  </from>
                  <to>
                    <xdr:col>6</xdr:col>
                    <xdr:colOff>266700</xdr:colOff>
                    <xdr:row>23</xdr:row>
                    <xdr:rowOff>180975</xdr:rowOff>
                  </to>
                </anchor>
              </controlPr>
            </control>
          </mc:Choice>
        </mc:AlternateContent>
        <mc:AlternateContent xmlns:mc="http://schemas.openxmlformats.org/markup-compatibility/2006">
          <mc:Choice Requires="x14">
            <control shapeId="1119" r:id="rId20" name="Option Button 95">
              <controlPr defaultSize="0" autoFill="0" autoLine="0" autoPict="0">
                <anchor moveWithCells="1">
                  <from>
                    <xdr:col>5</xdr:col>
                    <xdr:colOff>38100</xdr:colOff>
                    <xdr:row>24</xdr:row>
                    <xdr:rowOff>9525</xdr:rowOff>
                  </from>
                  <to>
                    <xdr:col>5</xdr:col>
                    <xdr:colOff>266700</xdr:colOff>
                    <xdr:row>24</xdr:row>
                    <xdr:rowOff>180975</xdr:rowOff>
                  </to>
                </anchor>
              </controlPr>
            </control>
          </mc:Choice>
        </mc:AlternateContent>
        <mc:AlternateContent xmlns:mc="http://schemas.openxmlformats.org/markup-compatibility/2006">
          <mc:Choice Requires="x14">
            <control shapeId="1120" r:id="rId21" name="Option Button 96">
              <controlPr defaultSize="0" autoFill="0" autoLine="0" autoPict="0">
                <anchor moveWithCells="1">
                  <from>
                    <xdr:col>6</xdr:col>
                    <xdr:colOff>38100</xdr:colOff>
                    <xdr:row>24</xdr:row>
                    <xdr:rowOff>9525</xdr:rowOff>
                  </from>
                  <to>
                    <xdr:col>6</xdr:col>
                    <xdr:colOff>266700</xdr:colOff>
                    <xdr:row>24</xdr:row>
                    <xdr:rowOff>180975</xdr:rowOff>
                  </to>
                </anchor>
              </controlPr>
            </control>
          </mc:Choice>
        </mc:AlternateContent>
        <mc:AlternateContent xmlns:mc="http://schemas.openxmlformats.org/markup-compatibility/2006">
          <mc:Choice Requires="x14">
            <control shapeId="1121" r:id="rId22" name="Option Button 97">
              <controlPr defaultSize="0" autoFill="0" autoLine="0" autoPict="0">
                <anchor moveWithCells="1">
                  <from>
                    <xdr:col>5</xdr:col>
                    <xdr:colOff>38100</xdr:colOff>
                    <xdr:row>25</xdr:row>
                    <xdr:rowOff>9525</xdr:rowOff>
                  </from>
                  <to>
                    <xdr:col>5</xdr:col>
                    <xdr:colOff>266700</xdr:colOff>
                    <xdr:row>25</xdr:row>
                    <xdr:rowOff>180975</xdr:rowOff>
                  </to>
                </anchor>
              </controlPr>
            </control>
          </mc:Choice>
        </mc:AlternateContent>
        <mc:AlternateContent xmlns:mc="http://schemas.openxmlformats.org/markup-compatibility/2006">
          <mc:Choice Requires="x14">
            <control shapeId="1122" r:id="rId23" name="Option Button 98">
              <controlPr defaultSize="0" autoFill="0" autoLine="0" autoPict="0">
                <anchor moveWithCells="1">
                  <from>
                    <xdr:col>6</xdr:col>
                    <xdr:colOff>38100</xdr:colOff>
                    <xdr:row>25</xdr:row>
                    <xdr:rowOff>9525</xdr:rowOff>
                  </from>
                  <to>
                    <xdr:col>6</xdr:col>
                    <xdr:colOff>266700</xdr:colOff>
                    <xdr:row>25</xdr:row>
                    <xdr:rowOff>180975</xdr:rowOff>
                  </to>
                </anchor>
              </controlPr>
            </control>
          </mc:Choice>
        </mc:AlternateContent>
        <mc:AlternateContent xmlns:mc="http://schemas.openxmlformats.org/markup-compatibility/2006">
          <mc:Choice Requires="x14">
            <control shapeId="1123" r:id="rId24" name="Option Button 99">
              <controlPr defaultSize="0" autoFill="0" autoLine="0" autoPict="0">
                <anchor moveWithCells="1">
                  <from>
                    <xdr:col>5</xdr:col>
                    <xdr:colOff>38100</xdr:colOff>
                    <xdr:row>26</xdr:row>
                    <xdr:rowOff>9525</xdr:rowOff>
                  </from>
                  <to>
                    <xdr:col>5</xdr:col>
                    <xdr:colOff>266700</xdr:colOff>
                    <xdr:row>26</xdr:row>
                    <xdr:rowOff>180975</xdr:rowOff>
                  </to>
                </anchor>
              </controlPr>
            </control>
          </mc:Choice>
        </mc:AlternateContent>
        <mc:AlternateContent xmlns:mc="http://schemas.openxmlformats.org/markup-compatibility/2006">
          <mc:Choice Requires="x14">
            <control shapeId="1124" r:id="rId25" name="Option Button 100">
              <controlPr defaultSize="0" autoFill="0" autoLine="0" autoPict="0">
                <anchor moveWithCells="1">
                  <from>
                    <xdr:col>6</xdr:col>
                    <xdr:colOff>38100</xdr:colOff>
                    <xdr:row>26</xdr:row>
                    <xdr:rowOff>9525</xdr:rowOff>
                  </from>
                  <to>
                    <xdr:col>6</xdr:col>
                    <xdr:colOff>266700</xdr:colOff>
                    <xdr:row>26</xdr:row>
                    <xdr:rowOff>180975</xdr:rowOff>
                  </to>
                </anchor>
              </controlPr>
            </control>
          </mc:Choice>
        </mc:AlternateContent>
        <mc:AlternateContent xmlns:mc="http://schemas.openxmlformats.org/markup-compatibility/2006">
          <mc:Choice Requires="x14">
            <control shapeId="1125" r:id="rId26" name="Option Button 101">
              <controlPr defaultSize="0" autoFill="0" autoLine="0" autoPict="0">
                <anchor moveWithCells="1">
                  <from>
                    <xdr:col>5</xdr:col>
                    <xdr:colOff>38100</xdr:colOff>
                    <xdr:row>27</xdr:row>
                    <xdr:rowOff>9525</xdr:rowOff>
                  </from>
                  <to>
                    <xdr:col>5</xdr:col>
                    <xdr:colOff>266700</xdr:colOff>
                    <xdr:row>27</xdr:row>
                    <xdr:rowOff>180975</xdr:rowOff>
                  </to>
                </anchor>
              </controlPr>
            </control>
          </mc:Choice>
        </mc:AlternateContent>
        <mc:AlternateContent xmlns:mc="http://schemas.openxmlformats.org/markup-compatibility/2006">
          <mc:Choice Requires="x14">
            <control shapeId="1126" r:id="rId27" name="Option Button 102">
              <controlPr defaultSize="0" autoFill="0" autoLine="0" autoPict="0">
                <anchor moveWithCells="1">
                  <from>
                    <xdr:col>6</xdr:col>
                    <xdr:colOff>38100</xdr:colOff>
                    <xdr:row>27</xdr:row>
                    <xdr:rowOff>9525</xdr:rowOff>
                  </from>
                  <to>
                    <xdr:col>6</xdr:col>
                    <xdr:colOff>266700</xdr:colOff>
                    <xdr:row>27</xdr:row>
                    <xdr:rowOff>180975</xdr:rowOff>
                  </to>
                </anchor>
              </controlPr>
            </control>
          </mc:Choice>
        </mc:AlternateContent>
        <mc:AlternateContent xmlns:mc="http://schemas.openxmlformats.org/markup-compatibility/2006">
          <mc:Choice Requires="x14">
            <control shapeId="1141" r:id="rId28" name="Group Box 117">
              <controlPr defaultSize="0" autoFill="0" autoPict="0">
                <anchor moveWithCells="1">
                  <from>
                    <xdr:col>4</xdr:col>
                    <xdr:colOff>676275</xdr:colOff>
                    <xdr:row>21</xdr:row>
                    <xdr:rowOff>466725</xdr:rowOff>
                  </from>
                  <to>
                    <xdr:col>6</xdr:col>
                    <xdr:colOff>781050</xdr:colOff>
                    <xdr:row>23</xdr:row>
                    <xdr:rowOff>28575</xdr:rowOff>
                  </to>
                </anchor>
              </controlPr>
            </control>
          </mc:Choice>
        </mc:AlternateContent>
        <mc:AlternateContent xmlns:mc="http://schemas.openxmlformats.org/markup-compatibility/2006">
          <mc:Choice Requires="x14">
            <control shapeId="1142" r:id="rId29" name="Group Box 118">
              <controlPr defaultSize="0" autoFill="0" autoPict="0">
                <anchor moveWithCells="1">
                  <from>
                    <xdr:col>4</xdr:col>
                    <xdr:colOff>676275</xdr:colOff>
                    <xdr:row>22</xdr:row>
                    <xdr:rowOff>171450</xdr:rowOff>
                  </from>
                  <to>
                    <xdr:col>6</xdr:col>
                    <xdr:colOff>800100</xdr:colOff>
                    <xdr:row>24</xdr:row>
                    <xdr:rowOff>19050</xdr:rowOff>
                  </to>
                </anchor>
              </controlPr>
            </control>
          </mc:Choice>
        </mc:AlternateContent>
        <mc:AlternateContent xmlns:mc="http://schemas.openxmlformats.org/markup-compatibility/2006">
          <mc:Choice Requires="x14">
            <control shapeId="1143" r:id="rId30" name="Group Box 119">
              <controlPr defaultSize="0" autoFill="0" autoPict="0">
                <anchor moveWithCells="1">
                  <from>
                    <xdr:col>4</xdr:col>
                    <xdr:colOff>676275</xdr:colOff>
                    <xdr:row>23</xdr:row>
                    <xdr:rowOff>161925</xdr:rowOff>
                  </from>
                  <to>
                    <xdr:col>6</xdr:col>
                    <xdr:colOff>790575</xdr:colOff>
                    <xdr:row>25</xdr:row>
                    <xdr:rowOff>19050</xdr:rowOff>
                  </to>
                </anchor>
              </controlPr>
            </control>
          </mc:Choice>
        </mc:AlternateContent>
        <mc:AlternateContent xmlns:mc="http://schemas.openxmlformats.org/markup-compatibility/2006">
          <mc:Choice Requires="x14">
            <control shapeId="1144" r:id="rId31" name="Group Box 120">
              <controlPr defaultSize="0" autoFill="0" autoPict="0">
                <anchor moveWithCells="1">
                  <from>
                    <xdr:col>4</xdr:col>
                    <xdr:colOff>676275</xdr:colOff>
                    <xdr:row>24</xdr:row>
                    <xdr:rowOff>161925</xdr:rowOff>
                  </from>
                  <to>
                    <xdr:col>6</xdr:col>
                    <xdr:colOff>800100</xdr:colOff>
                    <xdr:row>26</xdr:row>
                    <xdr:rowOff>19050</xdr:rowOff>
                  </to>
                </anchor>
              </controlPr>
            </control>
          </mc:Choice>
        </mc:AlternateContent>
        <mc:AlternateContent xmlns:mc="http://schemas.openxmlformats.org/markup-compatibility/2006">
          <mc:Choice Requires="x14">
            <control shapeId="1145" r:id="rId32" name="Group Box 121">
              <controlPr defaultSize="0" autoFill="0" autoPict="0">
                <anchor moveWithCells="1">
                  <from>
                    <xdr:col>4</xdr:col>
                    <xdr:colOff>676275</xdr:colOff>
                    <xdr:row>25</xdr:row>
                    <xdr:rowOff>161925</xdr:rowOff>
                  </from>
                  <to>
                    <xdr:col>6</xdr:col>
                    <xdr:colOff>809625</xdr:colOff>
                    <xdr:row>27</xdr:row>
                    <xdr:rowOff>9525</xdr:rowOff>
                  </to>
                </anchor>
              </controlPr>
            </control>
          </mc:Choice>
        </mc:AlternateContent>
        <mc:AlternateContent xmlns:mc="http://schemas.openxmlformats.org/markup-compatibility/2006">
          <mc:Choice Requires="x14">
            <control shapeId="1146" r:id="rId33" name="Group Box 122">
              <controlPr defaultSize="0" autoFill="0" autoPict="0">
                <anchor moveWithCells="1">
                  <from>
                    <xdr:col>4</xdr:col>
                    <xdr:colOff>676275</xdr:colOff>
                    <xdr:row>26</xdr:row>
                    <xdr:rowOff>171450</xdr:rowOff>
                  </from>
                  <to>
                    <xdr:col>6</xdr:col>
                    <xdr:colOff>809625</xdr:colOff>
                    <xdr:row>28</xdr:row>
                    <xdr:rowOff>19050</xdr:rowOff>
                  </to>
                </anchor>
              </controlPr>
            </control>
          </mc:Choice>
        </mc:AlternateContent>
        <mc:AlternateContent xmlns:mc="http://schemas.openxmlformats.org/markup-compatibility/2006">
          <mc:Choice Requires="x14">
            <control shapeId="1154" r:id="rId34" name="Group Box 130">
              <controlPr defaultSize="0" autoFill="0" autoPict="0">
                <anchor moveWithCells="1">
                  <from>
                    <xdr:col>1</xdr:col>
                    <xdr:colOff>676275</xdr:colOff>
                    <xdr:row>6</xdr:row>
                    <xdr:rowOff>123825</xdr:rowOff>
                  </from>
                  <to>
                    <xdr:col>5</xdr:col>
                    <xdr:colOff>514350</xdr:colOff>
                    <xdr:row>8</xdr:row>
                    <xdr:rowOff>47625</xdr:rowOff>
                  </to>
                </anchor>
              </controlPr>
            </control>
          </mc:Choice>
        </mc:AlternateContent>
        <mc:AlternateContent xmlns:mc="http://schemas.openxmlformats.org/markup-compatibility/2006">
          <mc:Choice Requires="x14">
            <control shapeId="1155" r:id="rId35" name="Group Box 131">
              <controlPr defaultSize="0" autoFill="0" autoPict="0">
                <anchor moveWithCells="1">
                  <from>
                    <xdr:col>1</xdr:col>
                    <xdr:colOff>676275</xdr:colOff>
                    <xdr:row>6</xdr:row>
                    <xdr:rowOff>123825</xdr:rowOff>
                  </from>
                  <to>
                    <xdr:col>5</xdr:col>
                    <xdr:colOff>514350</xdr:colOff>
                    <xdr:row>8</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1"/>
  <sheetViews>
    <sheetView view="pageBreakPreview" zoomScale="91" zoomScaleNormal="100" zoomScaleSheetLayoutView="91" workbookViewId="0">
      <selection activeCell="K12" sqref="K12"/>
    </sheetView>
  </sheetViews>
  <sheetFormatPr defaultRowHeight="13.5" x14ac:dyDescent="0.15"/>
  <cols>
    <col min="1" max="1" width="19.75" customWidth="1"/>
    <col min="2" max="2" width="11.25" customWidth="1"/>
    <col min="3" max="3" width="10.25" customWidth="1"/>
    <col min="4" max="4" width="11" bestFit="1" customWidth="1"/>
    <col min="5" max="5" width="8.375" customWidth="1"/>
    <col min="6" max="6" width="11.25" customWidth="1"/>
    <col min="7" max="7" width="14.875" customWidth="1"/>
    <col min="8" max="8" width="15.125" bestFit="1" customWidth="1"/>
    <col min="9" max="10" width="13" bestFit="1" customWidth="1"/>
  </cols>
  <sheetData>
    <row r="1" spans="1:11" ht="31.5" customHeight="1" x14ac:dyDescent="0.15">
      <c r="A1" s="18" t="s">
        <v>81</v>
      </c>
      <c r="F1" s="1"/>
      <c r="G1" s="2"/>
      <c r="H1" s="3"/>
      <c r="I1" s="4"/>
    </row>
    <row r="2" spans="1:11" x14ac:dyDescent="0.15">
      <c r="A2" s="19"/>
      <c r="B2" s="19"/>
      <c r="C2" s="19"/>
      <c r="D2" s="19"/>
      <c r="E2" s="19"/>
      <c r="F2" s="19"/>
      <c r="G2" s="19"/>
    </row>
    <row r="3" spans="1:11" x14ac:dyDescent="0.15">
      <c r="A3" s="20" t="s">
        <v>43</v>
      </c>
      <c r="B3" s="20"/>
      <c r="C3" s="20"/>
      <c r="D3" s="20"/>
      <c r="E3" s="20"/>
      <c r="F3" s="20"/>
      <c r="G3" s="20"/>
      <c r="H3" s="6"/>
    </row>
    <row r="4" spans="1:11" ht="15" customHeight="1" x14ac:dyDescent="0.15">
      <c r="A4" s="12" t="s">
        <v>19</v>
      </c>
      <c r="B4" s="102">
        <f>様式第1号_入力項目!D5</f>
        <v>0</v>
      </c>
      <c r="C4" s="102"/>
      <c r="D4" s="102"/>
      <c r="E4" s="102"/>
      <c r="F4" s="102"/>
      <c r="G4" s="20"/>
      <c r="H4" s="6"/>
    </row>
    <row r="5" spans="1:11" ht="15" customHeight="1" x14ac:dyDescent="0.15">
      <c r="A5" s="12" t="s">
        <v>47</v>
      </c>
      <c r="B5" s="104">
        <f>様式第1号_入力項目!D8</f>
        <v>0</v>
      </c>
      <c r="C5" s="105"/>
      <c r="D5" s="105"/>
      <c r="E5" s="105"/>
      <c r="F5" s="106"/>
      <c r="G5" s="20"/>
      <c r="H5" s="6"/>
    </row>
    <row r="6" spans="1:11" ht="15" customHeight="1" x14ac:dyDescent="0.15">
      <c r="A6" s="12" t="s">
        <v>22</v>
      </c>
      <c r="B6" s="102">
        <f>様式第1号_入力項目!D13</f>
        <v>0</v>
      </c>
      <c r="C6" s="102"/>
      <c r="D6" s="102"/>
      <c r="E6" s="102"/>
      <c r="F6" s="102"/>
      <c r="G6" s="20"/>
      <c r="H6" s="6"/>
    </row>
    <row r="7" spans="1:11" ht="17.25" customHeight="1" x14ac:dyDescent="0.15">
      <c r="A7" s="12" t="s">
        <v>23</v>
      </c>
      <c r="B7" s="104">
        <f>様式第1号_入力項目!D14</f>
        <v>0</v>
      </c>
      <c r="C7" s="106"/>
      <c r="D7" s="130" t="s">
        <v>46</v>
      </c>
      <c r="E7" s="131"/>
      <c r="F7" s="55">
        <f>IF(別添3_入力項目!J8=1,"男性",IF(別添3_入力項目!J8=2,"女性",0))</f>
        <v>0</v>
      </c>
      <c r="G7" s="20"/>
      <c r="H7" s="6"/>
    </row>
    <row r="8" spans="1:11" ht="15" customHeight="1" x14ac:dyDescent="0.15">
      <c r="A8" s="123" t="s">
        <v>73</v>
      </c>
      <c r="B8" s="122" t="s">
        <v>24</v>
      </c>
      <c r="C8" s="122"/>
      <c r="D8" s="102">
        <f>様式第1号_入力項目!E18</f>
        <v>0</v>
      </c>
      <c r="E8" s="102"/>
      <c r="F8" s="102"/>
      <c r="G8" s="20"/>
      <c r="H8" s="6"/>
    </row>
    <row r="9" spans="1:11" ht="15" customHeight="1" x14ac:dyDescent="0.15">
      <c r="A9" s="123"/>
      <c r="B9" s="122" t="s">
        <v>25</v>
      </c>
      <c r="C9" s="122"/>
      <c r="D9" s="102">
        <f>様式第1号_入力項目!E19</f>
        <v>0</v>
      </c>
      <c r="E9" s="102"/>
      <c r="F9" s="102"/>
      <c r="G9" s="20"/>
      <c r="H9" s="6"/>
    </row>
    <row r="10" spans="1:11" ht="15.75" customHeight="1" x14ac:dyDescent="0.15">
      <c r="A10" s="13" t="s">
        <v>57</v>
      </c>
      <c r="B10" s="14"/>
      <c r="C10" s="15"/>
      <c r="D10" s="15"/>
      <c r="E10" s="15"/>
      <c r="F10" s="15"/>
      <c r="G10" s="6"/>
      <c r="H10" s="6"/>
    </row>
    <row r="11" spans="1:11" ht="18" customHeight="1" x14ac:dyDescent="0.15">
      <c r="A11" s="124" t="s">
        <v>58</v>
      </c>
      <c r="B11" s="124"/>
      <c r="C11" s="124" t="s">
        <v>71</v>
      </c>
      <c r="D11" s="124"/>
      <c r="E11" s="124" t="s">
        <v>59</v>
      </c>
      <c r="F11" s="124"/>
      <c r="G11" s="12" t="s">
        <v>60</v>
      </c>
      <c r="H11" s="6"/>
    </row>
    <row r="12" spans="1:11" ht="18" customHeight="1" x14ac:dyDescent="0.15">
      <c r="A12" s="124" t="s">
        <v>61</v>
      </c>
      <c r="B12" s="124"/>
      <c r="C12" s="124" t="s">
        <v>63</v>
      </c>
      <c r="D12" s="124"/>
      <c r="E12" s="124" t="s">
        <v>64</v>
      </c>
      <c r="F12" s="124"/>
      <c r="G12" s="12" t="s">
        <v>65</v>
      </c>
      <c r="H12" s="6"/>
    </row>
    <row r="13" spans="1:11" ht="63.75" customHeight="1" x14ac:dyDescent="0.15">
      <c r="A13" s="127"/>
      <c r="B13" s="127"/>
      <c r="C13" s="127"/>
      <c r="D13" s="127"/>
      <c r="E13" s="128"/>
      <c r="F13" s="128"/>
      <c r="G13" s="52"/>
      <c r="H13" s="16" t="str">
        <f>IF(A13="","※未入力です","")</f>
        <v>※未入力です</v>
      </c>
      <c r="I13" s="16" t="str">
        <f>IF(C13="","※未入力です","")</f>
        <v>※未入力です</v>
      </c>
      <c r="J13" s="16" t="str">
        <f>IF(E13="","※未入力です","")</f>
        <v>※未入力です</v>
      </c>
      <c r="K13" s="16" t="str">
        <f>IF(G13="","※未入力です","")</f>
        <v>※未入力です</v>
      </c>
    </row>
    <row r="14" spans="1:11" ht="24" customHeight="1" x14ac:dyDescent="0.15">
      <c r="A14" s="107" t="s">
        <v>62</v>
      </c>
      <c r="B14" s="107"/>
      <c r="C14" s="107"/>
      <c r="D14" s="107"/>
      <c r="E14" s="129"/>
      <c r="F14" s="129"/>
      <c r="G14" s="16" t="str">
        <f>IF(E14="","※未入力です","")</f>
        <v>※未入力です</v>
      </c>
      <c r="H14" s="6"/>
    </row>
    <row r="15" spans="1:11" ht="8.25" customHeight="1" x14ac:dyDescent="0.15">
      <c r="A15" s="13"/>
      <c r="B15" s="14"/>
      <c r="C15" s="15"/>
      <c r="D15" s="15"/>
      <c r="E15" s="15"/>
      <c r="F15" s="15"/>
      <c r="G15" s="6"/>
      <c r="H15" s="6"/>
    </row>
    <row r="16" spans="1:11" ht="31.5" customHeight="1" x14ac:dyDescent="0.15">
      <c r="A16" s="125" t="s">
        <v>99</v>
      </c>
      <c r="B16" s="125"/>
      <c r="C16" s="125"/>
      <c r="D16" s="125"/>
      <c r="E16" s="125"/>
      <c r="F16" s="125"/>
      <c r="G16" s="125"/>
    </row>
    <row r="17" spans="1:9" ht="342.75" customHeight="1" x14ac:dyDescent="0.15">
      <c r="A17" s="112"/>
      <c r="B17" s="112"/>
      <c r="C17" s="112"/>
      <c r="D17" s="112"/>
      <c r="E17" s="112"/>
      <c r="F17" s="112"/>
      <c r="G17" s="112"/>
      <c r="H17" s="40" t="str">
        <f>"現在"&amp;LEN(A17)&amp;"文字です"</f>
        <v>現在0文字です</v>
      </c>
      <c r="I17" s="132"/>
    </row>
    <row r="18" spans="1:9" x14ac:dyDescent="0.15">
      <c r="A18" s="21" t="str">
        <f>IF(A17="","※未入力です","")</f>
        <v>※未入力です</v>
      </c>
    </row>
    <row r="19" spans="1:9" ht="19.5" customHeight="1" x14ac:dyDescent="0.15">
      <c r="A19" s="126" t="s">
        <v>100</v>
      </c>
      <c r="B19" s="126"/>
      <c r="C19" s="126"/>
      <c r="D19" s="126"/>
      <c r="E19" s="126"/>
      <c r="F19" s="126"/>
      <c r="G19" s="126"/>
    </row>
    <row r="20" spans="1:9" ht="106.5" customHeight="1" x14ac:dyDescent="0.15">
      <c r="A20" s="112"/>
      <c r="B20" s="112"/>
      <c r="C20" s="112"/>
      <c r="D20" s="112"/>
      <c r="E20" s="112"/>
      <c r="F20" s="112"/>
      <c r="G20" s="112"/>
      <c r="H20" s="40" t="str">
        <f>"現在"&amp;LEN(A20)&amp;"文字です"</f>
        <v>現在0文字です</v>
      </c>
    </row>
    <row r="21" spans="1:9" x14ac:dyDescent="0.15">
      <c r="A21" s="21" t="str">
        <f>IF(A20="","※未入力です","")</f>
        <v>※未入力です</v>
      </c>
    </row>
  </sheetData>
  <sheetProtection algorithmName="SHA-512" hashValue="swEtCSO496rffprY8anDjNP3e5BDH/Zub4hIWxnXcG3nEfDVxY2dMKw5Cw9eLbIguDrGNc+TxfeGEwK9bq8mzg==" saltValue="eleB/d5KXTN17mAzFRsMIg==" spinCount="100000" sheet="1" objects="1" scenarios="1"/>
  <mergeCells count="25">
    <mergeCell ref="B4:F4"/>
    <mergeCell ref="B5:F5"/>
    <mergeCell ref="B6:F6"/>
    <mergeCell ref="B7:C7"/>
    <mergeCell ref="D7:E7"/>
    <mergeCell ref="A20:G20"/>
    <mergeCell ref="A11:B11"/>
    <mergeCell ref="C11:D11"/>
    <mergeCell ref="E11:F11"/>
    <mergeCell ref="A12:B12"/>
    <mergeCell ref="E12:F12"/>
    <mergeCell ref="A16:G16"/>
    <mergeCell ref="A17:G17"/>
    <mergeCell ref="A19:G19"/>
    <mergeCell ref="A13:B13"/>
    <mergeCell ref="C13:D13"/>
    <mergeCell ref="E13:F13"/>
    <mergeCell ref="A14:D14"/>
    <mergeCell ref="E14:F14"/>
    <mergeCell ref="C12:D12"/>
    <mergeCell ref="B8:C8"/>
    <mergeCell ref="B9:C9"/>
    <mergeCell ref="A8:A9"/>
    <mergeCell ref="D8:F8"/>
    <mergeCell ref="D9:F9"/>
  </mergeCells>
  <phoneticPr fontId="1"/>
  <conditionalFormatting sqref="A13:D13 G13 E13:F14">
    <cfRule type="notContainsBlanks" dxfId="1" priority="2">
      <formula>LEN(TRIM(A13))&gt;0</formula>
    </cfRule>
  </conditionalFormatting>
  <conditionalFormatting sqref="A17:G17 A20:G20">
    <cfRule type="notContainsBlanks" dxfId="0" priority="1">
      <formula>LEN(TRIM(A17))&gt;0</formula>
    </cfRule>
  </conditionalFormatting>
  <pageMargins left="0.7" right="0.7" top="0.75" bottom="0.75" header="0.3" footer="0.3"/>
  <pageSetup paperSize="9" scale="96" orientation="portrait" r:id="rId1"/>
  <headerFooter>
    <oddHeader xml:space="preserve">&amp;R
</oddHeader>
  </headerFooter>
  <rowBreaks count="1" manualBreakCount="1">
    <brk id="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申請書の提出方法について</vt:lpstr>
      <vt:lpstr>様式第1号_入力項目</vt:lpstr>
      <vt:lpstr>様式第1号_出力シート※印刷・押印をしてください</vt:lpstr>
      <vt:lpstr>別添3_入力項目</vt:lpstr>
      <vt:lpstr>別添3の1_実践申立書</vt:lpstr>
      <vt:lpstr>別添3_入力項目!Print_Area</vt:lpstr>
      <vt:lpstr>別添3の1_実践申立書!Print_Area</vt:lpstr>
      <vt:lpstr>様式第1号_出力シート※印刷・押印をしてください!Print_Area</vt:lpstr>
      <vt:lpstr>様式第1号_入力項目!Print_Area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2022-08-16T23:59:38Z</cp:lastPrinted>
  <dcterms:created xsi:type="dcterms:W3CDTF">2020-07-27T09:24:05Z</dcterms:created>
  <dcterms:modified xsi:type="dcterms:W3CDTF">2022-11-01T02:05:30Z</dcterms:modified>
</cp:coreProperties>
</file>